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955" tabRatio="950" firstSheet="3" activeTab="12"/>
  </bookViews>
  <sheets>
    <sheet name="СВОД" sheetId="1" r:id="rId1"/>
    <sheet name="водохранилища" sheetId="2" r:id="rId2"/>
    <sheet name="алчевск" sheetId="3" r:id="rId3"/>
    <sheet name="антрацит" sheetId="4" r:id="rId4"/>
    <sheet name="брянка" sheetId="5" r:id="rId5"/>
    <sheet name="кировск" sheetId="6" r:id="rId6"/>
    <sheet name="краснодон" sheetId="7" r:id="rId7"/>
    <sheet name="красный луч" sheetId="8" r:id="rId8"/>
    <sheet name="лутугино" sheetId="9" r:id="rId9"/>
    <sheet name="первомайск" sheetId="10" r:id="rId10"/>
    <sheet name="перевальск" sheetId="11" r:id="rId11"/>
    <sheet name="ровеньки" sheetId="12" r:id="rId12"/>
    <sheet name="свердловск" sheetId="13" r:id="rId13"/>
    <sheet name="славяносербск" sheetId="14" r:id="rId14"/>
    <sheet name="стаханов" sheetId="15" r:id="rId15"/>
  </sheets>
  <definedNames>
    <definedName name="_xlnm.Print_Titles" localSheetId="3">'антрацит'!$5:$5</definedName>
    <definedName name="_xlnm.Print_Titles" localSheetId="6">'краснодон'!$5:$5</definedName>
    <definedName name="_xlnm.Print_Titles" localSheetId="7">'красный луч'!$5:$5</definedName>
    <definedName name="_xlnm.Print_Titles" localSheetId="8">'лутугино'!$5:$5</definedName>
    <definedName name="_xlnm.Print_Titles" localSheetId="10">'перевальск'!$5:$5</definedName>
    <definedName name="_xlnm.Print_Titles" localSheetId="11">'ровеньки'!$5:$5</definedName>
    <definedName name="_xlnm.Print_Titles" localSheetId="12">'свердловск'!$5:$5</definedName>
    <definedName name="_xlnm.Print_Area" localSheetId="2">'алчевск'!$A$1:$S$16</definedName>
    <definedName name="_xlnm.Print_Area" localSheetId="9">'первомайск'!$A$1:$S$26</definedName>
    <definedName name="_xlnm.Print_Area" localSheetId="0">'СВОД'!$A$1:$AC$35</definedName>
  </definedNames>
  <calcPr fullCalcOnLoad="1"/>
</workbook>
</file>

<file path=xl/sharedStrings.xml><?xml version="1.0" encoding="utf-8"?>
<sst xmlns="http://schemas.openxmlformats.org/spreadsheetml/2006/main" count="2351" uniqueCount="1171">
  <si>
    <t>б.Круглая</t>
  </si>
  <si>
    <t>б.Мишарина</t>
  </si>
  <si>
    <t>б.Калиновая</t>
  </si>
  <si>
    <t>Червонопрапорский с/с</t>
  </si>
  <si>
    <t>Пруд Еленовский</t>
  </si>
  <si>
    <t>Червонопрапорский с/с с.Надаровка</t>
  </si>
  <si>
    <t>Пруд Вергулевский</t>
  </si>
  <si>
    <t>Михайловский п/с с.Карпаты</t>
  </si>
  <si>
    <t xml:space="preserve">Михайловский п/с </t>
  </si>
  <si>
    <t>Пруд "Охотничий"</t>
  </si>
  <si>
    <t>Чернухинский п/с</t>
  </si>
  <si>
    <t>Пруд "Шахтерский"</t>
  </si>
  <si>
    <t>с.Миус</t>
  </si>
  <si>
    <t>пгт.Чернухино</t>
  </si>
  <si>
    <t>Селезневский п/с</t>
  </si>
  <si>
    <t>Селезневский п/с с.Городнее</t>
  </si>
  <si>
    <t>Селезневский п/с с.Уткино</t>
  </si>
  <si>
    <t>Андрианопольский с/с</t>
  </si>
  <si>
    <t>Пруд "Тимирязевский"</t>
  </si>
  <si>
    <t>Пруд "Ленинский"</t>
  </si>
  <si>
    <t>Пруд "Долгий"</t>
  </si>
  <si>
    <t>Петровский с/с с.Петровка</t>
  </si>
  <si>
    <t>г. Лутугино</t>
  </si>
  <si>
    <t>р.Сухая</t>
  </si>
  <si>
    <t>Первозвановский с/с с.Пятигоровка</t>
  </si>
  <si>
    <t>р.Луганчик</t>
  </si>
  <si>
    <t>Первозвановский с/с с.Глафировка</t>
  </si>
  <si>
    <t>Первозвановский с/с с.Первозвановка</t>
  </si>
  <si>
    <t>Белореченский п/с</t>
  </si>
  <si>
    <t>Роскошнянский с/с</t>
  </si>
  <si>
    <t xml:space="preserve">Пруд «Луганское море» </t>
  </si>
  <si>
    <t>р.Ольховая</t>
  </si>
  <si>
    <t>Успенский п/с</t>
  </si>
  <si>
    <t>Пруд-отстойник</t>
  </si>
  <si>
    <t>Шахта "Белореченская"</t>
  </si>
  <si>
    <t>Каменский с/с</t>
  </si>
  <si>
    <t xml:space="preserve"> Юрьевский с/с с.Юрьевка</t>
  </si>
  <si>
    <t>Пруд Старая плотина</t>
  </si>
  <si>
    <t>Пруд Новая плотина</t>
  </si>
  <si>
    <t>Ореховский с/с</t>
  </si>
  <si>
    <t>Ореховский с/с с.Круглик</t>
  </si>
  <si>
    <t>Ореховский с/с с.Ш.Проток</t>
  </si>
  <si>
    <t>Георгиевский п/с</t>
  </si>
  <si>
    <t>Иллирийский с/с</t>
  </si>
  <si>
    <t>Челюскинский с/с</t>
  </si>
  <si>
    <t>Пруд ш."Лутугинская"</t>
  </si>
  <si>
    <t>б.Грузская</t>
  </si>
  <si>
    <t>Пруд Поповский</t>
  </si>
  <si>
    <t>Благовский с/с с.Платоновка, г.Ровеньки</t>
  </si>
  <si>
    <t>Благовский с/с с.Любимое</t>
  </si>
  <si>
    <t>Пруд Роза верхний</t>
  </si>
  <si>
    <t>Пруд Роза средний</t>
  </si>
  <si>
    <t>Пруд Роза нижний</t>
  </si>
  <si>
    <t>Благовский с/с с.Благовка, г.Ровеньки</t>
  </si>
  <si>
    <t>Пруд Тепличный</t>
  </si>
  <si>
    <t>Благовский с/с с.Алексеево-Тузлово (РФ)</t>
  </si>
  <si>
    <t>Пруд Леоновский</t>
  </si>
  <si>
    <t>б.Писаная р.Левый Тузлов</t>
  </si>
  <si>
    <t>б.Колесникова</t>
  </si>
  <si>
    <t>Гремучий лес</t>
  </si>
  <si>
    <t>Новодарьевский п/с</t>
  </si>
  <si>
    <t>Пруд "Больничный"</t>
  </si>
  <si>
    <t>Пруд "Плотина"</t>
  </si>
  <si>
    <t xml:space="preserve">Благовский с/с </t>
  </si>
  <si>
    <t xml:space="preserve">Пролетарский п/с  </t>
  </si>
  <si>
    <t>р.Дуванная</t>
  </si>
  <si>
    <t>оз.Большое</t>
  </si>
  <si>
    <t>р.С.Донец</t>
  </si>
  <si>
    <t>Урало-кавказский п/с  с.Подгорное</t>
  </si>
  <si>
    <t>Урало-кавказский п/с Урало-Кавказ</t>
  </si>
  <si>
    <t>Пруд "Гончаровский"</t>
  </si>
  <si>
    <t>Верхнешевыревский с/с</t>
  </si>
  <si>
    <t>Пруд "Корейский"</t>
  </si>
  <si>
    <t>Верхнешевыревский с/с (за границами с.Батырь)</t>
  </si>
  <si>
    <t>Верхнешевыревский с/с п.Варваровка</t>
  </si>
  <si>
    <t>Пруды</t>
  </si>
  <si>
    <t>Верхнешевыревский с/с п.Верхнедеревечка</t>
  </si>
  <si>
    <t>Верхнешевыревский с/с за границами с.Дубовка</t>
  </si>
  <si>
    <t>Пруд "Калиновский"</t>
  </si>
  <si>
    <t>Верхнешевыревский с/с с.Верхнешеверевка</t>
  </si>
  <si>
    <t>Верхнешевыревский с/с с.Власовка</t>
  </si>
  <si>
    <t>Верхнешевыревский с/с п.Совхозный</t>
  </si>
  <si>
    <t>Верхнегерасимовский с\с</t>
  </si>
  <si>
    <t>Энгельсовский п/с п.Энгельсово</t>
  </si>
  <si>
    <t>Энгельсовский п/с п.Широкий</t>
  </si>
  <si>
    <t>Давыдоникольский с/с с.Ивановка</t>
  </si>
  <si>
    <t>Краснодонский горсовет</t>
  </si>
  <si>
    <t>р.Таловая</t>
  </si>
  <si>
    <t>Краснодонский п/с</t>
  </si>
  <si>
    <t>Пархоменковский с/с с.Огульчаны</t>
  </si>
  <si>
    <t>Семейкинский п/с п.Семейкино</t>
  </si>
  <si>
    <t xml:space="preserve">Семейкинский п/с </t>
  </si>
  <si>
    <t>Пруд "Баштевичанский"</t>
  </si>
  <si>
    <t>Пруд"Сельский"</t>
  </si>
  <si>
    <t>0.4</t>
  </si>
  <si>
    <t>Ребриковский с/с с.Ребриково</t>
  </si>
  <si>
    <t>Никитовский с/с</t>
  </si>
  <si>
    <t>Ребриковский с/с</t>
  </si>
  <si>
    <t>Пруд "Тарасово"</t>
  </si>
  <si>
    <t xml:space="preserve">Пруд Ровеньковский           </t>
  </si>
  <si>
    <t>Пруд Ребриковский</t>
  </si>
  <si>
    <t>203108/АЗО/МИУС/0194/</t>
  </si>
  <si>
    <t>203109/АЗО/МИУС/0194/</t>
  </si>
  <si>
    <t>203076/АЗО/ДОН/0218/0299/0028/0062/0003/</t>
  </si>
  <si>
    <t>203110/АЗО/ДОН/0218/0299/0028/</t>
  </si>
  <si>
    <t>203111/АЗО/ДОН/0218/0299/0028/</t>
  </si>
  <si>
    <t>203112/АЗО/ДОН/0218/0299/0028/</t>
  </si>
  <si>
    <t>203113/АЗО/ДОН/0218/0299/0028/</t>
  </si>
  <si>
    <t>203114/АЗО/ДОН/0218/0299/0028/</t>
  </si>
  <si>
    <t>203115/АЗО/ДОН/0218/0299/0028/</t>
  </si>
  <si>
    <t>203116/АЗО/МИУС/0219/</t>
  </si>
  <si>
    <t>203117/АЗО/МИУС/0219/</t>
  </si>
  <si>
    <t>203118/АЗО/ДОН/0218/0299/0028/0062/0003/</t>
  </si>
  <si>
    <t>203119/АЗО/МИУС/0219/</t>
  </si>
  <si>
    <t>203120/АЗО/МИУС/0219/</t>
  </si>
  <si>
    <t>203121/АЗО/ДОН/0218/0299/0028/</t>
  </si>
  <si>
    <t>203122/АЗО/ДОН/0218/0299/0028/</t>
  </si>
  <si>
    <t>203058/АЗО/МИУС/0183/0022/0010/</t>
  </si>
  <si>
    <t>203059/АЗО/МИУС/0183/0022/0010/</t>
  </si>
  <si>
    <t>203060/АЗО/МИУС/0183/0022/0010/</t>
  </si>
  <si>
    <t>203061/АЗО/ДОН/0218/0214/0100/</t>
  </si>
  <si>
    <t>203062/АЗО/ДОН/0218/0214/0100/</t>
  </si>
  <si>
    <t xml:space="preserve">Договор аренды от 25.09.2017
срок аренды - 5 лет       </t>
  </si>
  <si>
    <t xml:space="preserve">Договор аренды от 25.09.2017
срок аренды - 2 года       </t>
  </si>
  <si>
    <t>Рыбоводство и культурно-оздор. цели</t>
  </si>
  <si>
    <t>203009/АЗО/ДОН/0061/0036/0146/0004/3/4/</t>
  </si>
  <si>
    <t>203099/АЗО/ДОН/0218/0289/</t>
  </si>
  <si>
    <t>203090/АЗО/ДОН/0218/0214/0066/0012/3/</t>
  </si>
  <si>
    <t>203045/АЗО/ДОН/0218/0214/0100/3/</t>
  </si>
  <si>
    <t>203046/АЗО/ДОН/0218/0214/0100/3/</t>
  </si>
  <si>
    <t>203023/АЗО/МИУС/0183/0015/</t>
  </si>
  <si>
    <t>203056/АЗО/ДОН/0218/0214/0100/3/</t>
  </si>
  <si>
    <t>203107/АЗО/МИУС/0183/0015/</t>
  </si>
  <si>
    <t>203003/АЗО/МИУС/3/</t>
  </si>
  <si>
    <t>203040/АЗО/МИУС/0183/0022/0010/3/</t>
  </si>
  <si>
    <t>203039/АЗО/МИУС/0183/</t>
  </si>
  <si>
    <t>203036/АЗО/МИУС/0183/</t>
  </si>
  <si>
    <t>203035/АЗО/МИУС/0183/0041/</t>
  </si>
  <si>
    <t>203032/АЗО/МИУС/0183/3/</t>
  </si>
  <si>
    <t>203031/АЗО/МИУС/0183/0022/0010/3/</t>
  </si>
  <si>
    <t>214003/АЗО/ДОН/0218/0214/0035/3/4/</t>
  </si>
  <si>
    <t>116015/АЗО/МИУС/0219/3/</t>
  </si>
  <si>
    <t>116012/АЗО/МИУС/3/</t>
  </si>
  <si>
    <t>222014/АЗО/ДОН/0218/0289/</t>
  </si>
  <si>
    <t>222013/АЗО/ДОН/0218/0289/</t>
  </si>
  <si>
    <t>222045/АЗО/ДОН/0218/0289/0043/3/</t>
  </si>
  <si>
    <t>222046/АЗО/ДОН/0218/0289/0043/3/</t>
  </si>
  <si>
    <t>222012/АЗО/ДОН/0218/0299/0028/2/3/5/6/</t>
  </si>
  <si>
    <t>236025/АЗО/ДОН/0218/0299/0075/3/</t>
  </si>
  <si>
    <t>236014/АЗО/МИУС/0084/0181/3/</t>
  </si>
  <si>
    <t>123003/АЗО/МИУС/0183/0044/</t>
  </si>
  <si>
    <t>242012/АЗО/ДОН/0218/0018/0220/3/</t>
  </si>
  <si>
    <t>242024/АЗО/ДОН/0218/0018/3/</t>
  </si>
  <si>
    <t>242091/АЗО/ДОН/0218/0214/0066/3/</t>
  </si>
  <si>
    <t>203063/АЗО/ДОН/0218/0214/0100/</t>
  </si>
  <si>
    <t>203064/АЗО/МИУС/0183/0022/</t>
  </si>
  <si>
    <t>203065/АЗО/МИУС/0183/0022/</t>
  </si>
  <si>
    <t>203125/АЗО/МИУС/0229/</t>
  </si>
  <si>
    <t>Договор аренды от 23.06.2017                Срок аренды - 5 лет</t>
  </si>
  <si>
    <t>Договор аренды от 05.05.2016
Срок аренды - 5 лет</t>
  </si>
  <si>
    <t>Договор аренды от 21.06.2016
Срок аренды - 5 лет</t>
  </si>
  <si>
    <t>Договор аренды от 04.05.2016
Срок аренды - 5 лет</t>
  </si>
  <si>
    <t>Договор аренды от 20.06.2016
Срок аренды - 5 лет</t>
  </si>
  <si>
    <t>Договор аренды от 26.05.2016
Срок аренды - 5 лет</t>
  </si>
  <si>
    <t>Договор аренды от 24.05.2016
Срок аренды - 5 лет</t>
  </si>
  <si>
    <t>Договор аренды от 08.12.2016
Срок аренды - 5 лет</t>
  </si>
  <si>
    <t>Договор аренды от 30.05.2016
Срок аренды - 5 лет</t>
  </si>
  <si>
    <t>Договор аренды от 10.05.2016
Срок аренды - 5 лет</t>
  </si>
  <si>
    <t>Договор аренды от 14.06.2016
Срок аренды - 5 лет</t>
  </si>
  <si>
    <t>Договор аренды от 04.07.2017
Срок аренды - 5 лет</t>
  </si>
  <si>
    <t>Договор аренды от 03.07.2017
Срок аренды - 5 лет</t>
  </si>
  <si>
    <t>Договор аренды от 17.05.2016
Срок аренды - 5 лет</t>
  </si>
  <si>
    <t>Договор аренды от 20.12.2016
Срок аренды - 5 лет</t>
  </si>
  <si>
    <t>Договор аренды от 31.05.2016
Срок аренды - 5 лет</t>
  </si>
  <si>
    <t>Договор аренды от 19.05.2016
Срок аренды - 5 лет</t>
  </si>
  <si>
    <t>Договор аренды от 27.05.2016
Срок аренды - 5 лет</t>
  </si>
  <si>
    <t>Договор аренды от 30.01.2017
Срок аренды - 5 лет</t>
  </si>
  <si>
    <t xml:space="preserve">Договор аренды от 09.09.2016
срок аренды - 2 года       </t>
  </si>
  <si>
    <t xml:space="preserve">Договор аренды от 04.05.2017
срок аренды - 2 года       </t>
  </si>
  <si>
    <t xml:space="preserve">Договор аренды от 25.10.2016
срок аренды - 2 года       </t>
  </si>
  <si>
    <t>203126/АЗО/МИУС/0229/</t>
  </si>
  <si>
    <t>203128/АЗО/МИУС/0229/</t>
  </si>
  <si>
    <t>203067/АЗО/МИУС/</t>
  </si>
  <si>
    <t>203068/АЗО/МИУС/</t>
  </si>
  <si>
    <t>203069/АЗО/МИУС/</t>
  </si>
  <si>
    <t>Ребриковский с/с с.Мечетка</t>
  </si>
  <si>
    <t>Ребриковский с/с с.Вербовка</t>
  </si>
  <si>
    <t>Пруд-2 Колхозный</t>
  </si>
  <si>
    <t>Пруд "Гусятник"</t>
  </si>
  <si>
    <t>Рыбоводство, рекреация</t>
  </si>
  <si>
    <t>Пруд "Новофедоровский"</t>
  </si>
  <si>
    <t>Пруд искуственно созданный на болоте за ставком "Партизанский"</t>
  </si>
  <si>
    <t>Пруд "1-й колхозный"</t>
  </si>
  <si>
    <t>Пруд "Партизанский"</t>
  </si>
  <si>
    <t>Пруд "Центр села"</t>
  </si>
  <si>
    <t>Пруд 2-2 бис</t>
  </si>
  <si>
    <t>Есауловский п/с</t>
  </si>
  <si>
    <t>Пруд бывший "Колхозный"</t>
  </si>
  <si>
    <t>Пруд Севериновский</t>
  </si>
  <si>
    <t>3.0</t>
  </si>
  <si>
    <t>Ивановский п/с</t>
  </si>
  <si>
    <t>Пруд "Чавтор"</t>
  </si>
  <si>
    <t>Пруд "Колхозный"</t>
  </si>
  <si>
    <t>Пруд "Питомник"</t>
  </si>
  <si>
    <t>Пруд "Старая водокачка"</t>
  </si>
  <si>
    <t>Пруд "Новая водокачка"</t>
  </si>
  <si>
    <t>Пруд "Софиевский"</t>
  </si>
  <si>
    <t>Пруд "Резервный фонд"</t>
  </si>
  <si>
    <t>Ивановский п/с в р-не хоз.двора КСП "Хрустальный"</t>
  </si>
  <si>
    <t>Ивановский п/с с.Ивановка</t>
  </si>
  <si>
    <t>Пруд "Школьный"</t>
  </si>
  <si>
    <t>Краснокутский п/с</t>
  </si>
  <si>
    <t>Пруд "Верхняя плотина"</t>
  </si>
  <si>
    <t>Пруд "Должик"</t>
  </si>
  <si>
    <t>Краснокутский п/с пгт.Красный Кут</t>
  </si>
  <si>
    <t>Пруд "Малочарка"</t>
  </si>
  <si>
    <t xml:space="preserve">Малониколаевский п/с </t>
  </si>
  <si>
    <t>Фащевский п/с</t>
  </si>
  <si>
    <t>Пруд "Кузино"</t>
  </si>
  <si>
    <t>Пруд "Фитивитский"</t>
  </si>
  <si>
    <t>Фащевский п/с п.Фащевка</t>
  </si>
  <si>
    <t>Пруд " Никифоров"</t>
  </si>
  <si>
    <t>Пруд "Макитрина"</t>
  </si>
  <si>
    <t>Пруд " Квашено"</t>
  </si>
  <si>
    <t>Пруд "Правый Тузлов"</t>
  </si>
  <si>
    <t>Пруд "Октябрьский"</t>
  </si>
  <si>
    <t>Пруд "Старый май"</t>
  </si>
  <si>
    <t>Пруд "Пятачок-2"</t>
  </si>
  <si>
    <t>Пруд "Красноармейский"</t>
  </si>
  <si>
    <t>Пруд  "Охотничий"</t>
  </si>
  <si>
    <t xml:space="preserve"> Пруд  "Кринички"</t>
  </si>
  <si>
    <t>Пруд  "Бригадный"</t>
  </si>
  <si>
    <t>Пруд  "Сенной"</t>
  </si>
  <si>
    <t>Пруд  "Холодный"</t>
  </si>
  <si>
    <t>Пруд  "Контур"</t>
  </si>
  <si>
    <t>Пруд  "Почтовый"</t>
  </si>
  <si>
    <t>Пруд  "Громовой"</t>
  </si>
  <si>
    <t xml:space="preserve">Дьяковский с/с       </t>
  </si>
  <si>
    <t>Пруд "Дибривский</t>
  </si>
  <si>
    <t>Пруд "Чеховский"</t>
  </si>
  <si>
    <t>Пруд "Озеро"</t>
  </si>
  <si>
    <t>Пруд "Широкий"</t>
  </si>
  <si>
    <t>Пруд "Виноградник"</t>
  </si>
  <si>
    <t>Пруд "Золотой"</t>
  </si>
  <si>
    <t>Пруд "Профилакторий"</t>
  </si>
  <si>
    <t>Пруд "Болото"</t>
  </si>
  <si>
    <t>Бобриковский с/с</t>
  </si>
  <si>
    <t>Пруд "Западный"</t>
  </si>
  <si>
    <t>Бобриковский с/с с.Вишневое</t>
  </si>
  <si>
    <t>Пруд "Егорьевский"</t>
  </si>
  <si>
    <t>Пруд "Зирчанский"</t>
  </si>
  <si>
    <t>Бобриковский с/с с.Клунниково</t>
  </si>
  <si>
    <t>Бобриковский с/с с.Новокрасновка</t>
  </si>
  <si>
    <t>Бобриковский с/с за а/д Киев-Должанская</t>
  </si>
  <si>
    <t>бассейн р.Б.Каменка</t>
  </si>
  <si>
    <t>р. Юскина (б.р.Нагольная)</t>
  </si>
  <si>
    <t>Пруд "Живановка"</t>
  </si>
  <si>
    <t>Пруд "Горпляж"</t>
  </si>
  <si>
    <t>б. бассейн р.Нагольная</t>
  </si>
  <si>
    <t>б.бассейн р.Юськина бассейн р.Нагольная</t>
  </si>
  <si>
    <t>б. бассейн р.Средний Тузлов</t>
  </si>
  <si>
    <t>б. бассейн р.Б.Каменка</t>
  </si>
  <si>
    <t>Пруд "БАМ" (Ясеновский)</t>
  </si>
  <si>
    <t>Кошарский с/с</t>
  </si>
  <si>
    <t>Кошарский с/с с.Новоукраинка</t>
  </si>
  <si>
    <t>Пруд "Новоукраинский"</t>
  </si>
  <si>
    <t>Кошарский с/с с.Новоукраинка с.Пролетарский с.Вербовка</t>
  </si>
  <si>
    <t>Пруд "Иванов"</t>
  </si>
  <si>
    <t>Пруд "Глиняный"</t>
  </si>
  <si>
    <t>Пруд "Водопад"</t>
  </si>
  <si>
    <t>Пруд "Нижние подвалы"</t>
  </si>
  <si>
    <t>Пруд "Верхние подвалы"</t>
  </si>
  <si>
    <t>Пруд б.Долгая</t>
  </si>
  <si>
    <t>Пруд "Отстойник"</t>
  </si>
  <si>
    <t>Пруд "Лозы"</t>
  </si>
  <si>
    <t>Краснолучский с/с</t>
  </si>
  <si>
    <t>р.Ольховка</t>
  </si>
  <si>
    <t>Краснолучский с/с с.Краснолучское</t>
  </si>
  <si>
    <t>Пруд "Можин"</t>
  </si>
  <si>
    <t>Пруд "Зеленый гай"</t>
  </si>
  <si>
    <t>Пруд контур №1061</t>
  </si>
  <si>
    <t>Пруд "Солнечный"</t>
  </si>
  <si>
    <t>б.р.Ольховая</t>
  </si>
  <si>
    <t>Пруд "Центральный"</t>
  </si>
  <si>
    <t>Пруд "Граничный"</t>
  </si>
  <si>
    <t>Пруд "Ганновский"</t>
  </si>
  <si>
    <t>бассейн р.С.Донец</t>
  </si>
  <si>
    <t>бассейн р.Лугань</t>
  </si>
  <si>
    <t>б.р.Миус</t>
  </si>
  <si>
    <t>р.Правый Тузлов</t>
  </si>
  <si>
    <t>бассейн р.Нагольная</t>
  </si>
  <si>
    <t>бассейн р.Миус</t>
  </si>
  <si>
    <t>балка р.Нагольная</t>
  </si>
  <si>
    <t>бассейн р.Нагольчик</t>
  </si>
  <si>
    <t>балка р.Орехова, р.Юськина,р.Миус</t>
  </si>
  <si>
    <t>бассейн р.Юськина</t>
  </si>
  <si>
    <t>р.Нагольчик</t>
  </si>
  <si>
    <t>р.Малая Каменка бассейн р.Б.Каменка</t>
  </si>
  <si>
    <t>бассейн р. Юскина (б.р.Нагольная)</t>
  </si>
  <si>
    <t>р.Вишневецкая</t>
  </si>
  <si>
    <t>бассейн р.Вишневецкая</t>
  </si>
  <si>
    <t>приток р.Крепенькая</t>
  </si>
  <si>
    <t>приток р.Ольховая</t>
  </si>
  <si>
    <t>приток р.Белая</t>
  </si>
  <si>
    <t>121001/АЗО/ДОН/0218/0299/</t>
  </si>
  <si>
    <t>121002/АЗО/ДОН/0218/0299/</t>
  </si>
  <si>
    <t>121005/АЗО/ДОН/0218/0299/</t>
  </si>
  <si>
    <t>121007/АЗО/ДОН/0218/0299/0133/</t>
  </si>
  <si>
    <t>121003/АЗО/ДОН/0218/0299/</t>
  </si>
  <si>
    <t>121004/АЗО/ДОН/0218/0299/</t>
  </si>
  <si>
    <t>121006/АЗО/ДОН/0218/0299/</t>
  </si>
  <si>
    <t>110002/АЗО/ДОН/0218/0299/</t>
  </si>
  <si>
    <t>110003/АЗО/ДОН/0218/0299/</t>
  </si>
  <si>
    <t>110004/АЗО/ДОН/0218/0299/</t>
  </si>
  <si>
    <t>214016/АЗО/ДОН/0218/</t>
  </si>
  <si>
    <t>214017/АЗО/ДОН/0218/</t>
  </si>
  <si>
    <t>214011/АЗО/ДОН/0218/0214/</t>
  </si>
  <si>
    <t>214012/АЗО/ДОН/0218/0214/</t>
  </si>
  <si>
    <t>214014/АЗО/ДОН/0218/0214/</t>
  </si>
  <si>
    <t>214020/АЗО/ДОН/0218/0259/</t>
  </si>
  <si>
    <t>114021/АЗО/ДОН/0218/0214/0046/</t>
  </si>
  <si>
    <t>214002/АЗО/ДОН/0218/0214/</t>
  </si>
  <si>
    <t>г.Вахрушево</t>
  </si>
  <si>
    <t>г.Вахрушево в р-не ул.Орджоникидзе</t>
  </si>
  <si>
    <t>214023/АЗО/ДОН/0218/</t>
  </si>
  <si>
    <t>214024/АЗО/ДОН/0218/0289/</t>
  </si>
  <si>
    <t>214025/АЗО/ДОН/0218/0289/</t>
  </si>
  <si>
    <t>214026/АЗО/ДОН/0218/0289/</t>
  </si>
  <si>
    <t>214004/АЗО/ДОН/0218/</t>
  </si>
  <si>
    <t>214005/АЗО/ДОН/0218/0214/0035/</t>
  </si>
  <si>
    <t>214018/АЗО/ДОН/0218/0214/</t>
  </si>
  <si>
    <t>214019/АЗО/ДОН/0218/0214/</t>
  </si>
  <si>
    <t>203013/АЗО/МИУС/0183/0022/0010/</t>
  </si>
  <si>
    <t>203014/АЗО/МИУС/0183/0022/0010/</t>
  </si>
  <si>
    <t>203011/АЗО/МИУС /0183/</t>
  </si>
  <si>
    <t>203018/АЗО/МИУС/0183/</t>
  </si>
  <si>
    <t>203047/АЗО/ДОН/0218/0214/0100/</t>
  </si>
  <si>
    <t xml:space="preserve">Пруд Городской </t>
  </si>
  <si>
    <t>приток р.Б.Каменка</t>
  </si>
  <si>
    <t>приток р.Медвежья бассейна р.Б.Каменка</t>
  </si>
  <si>
    <t>р.Миусик</t>
  </si>
  <si>
    <t>б.Турово приток р.Крепенькая</t>
  </si>
  <si>
    <t>р.Хрустальна</t>
  </si>
  <si>
    <t>приток р.Хрустальная</t>
  </si>
  <si>
    <t>Пруд "Юлино"</t>
  </si>
  <si>
    <t>приток р.Миусик</t>
  </si>
  <si>
    <t>балка приток р.Миусик</t>
  </si>
  <si>
    <t>приток р.Миус</t>
  </si>
  <si>
    <t>р.Ломоватка, бассейн р.Лугань</t>
  </si>
  <si>
    <t>б.Холодная, бассейн р.Нагольная</t>
  </si>
  <si>
    <t>бассейн р.Миусик</t>
  </si>
  <si>
    <t>203074/АЗО/МИУС/0194/</t>
  </si>
  <si>
    <t>бассейн р.Малая Каменка</t>
  </si>
  <si>
    <t>р. Каменка</t>
  </si>
  <si>
    <t>р.Ольховая, бассейн р.Лугань</t>
  </si>
  <si>
    <t>р.Нагольная, бассейн р.Миус</t>
  </si>
  <si>
    <t>р.Миусик, бассейн р.Миус</t>
  </si>
  <si>
    <t>р.Белая, бассейн р.Лугань</t>
  </si>
  <si>
    <t>р.Б.Крепкая, бассейн р.Тузлов</t>
  </si>
  <si>
    <t>р.Кундрючья, бассейн р.С.Донец</t>
  </si>
  <si>
    <t>р.Должик, бассейн р.Б.Каменка</t>
  </si>
  <si>
    <t>Пруд "Комсомольский"</t>
  </si>
  <si>
    <t>б. Галута бассейн р.Крепкая</t>
  </si>
  <si>
    <t>б. Грузская бассейн р.Крепкая</t>
  </si>
  <si>
    <t>б. Добрыднева
бассейн р.Кундрючья</t>
  </si>
  <si>
    <t>Балка в бассейне
р.Крепкая</t>
  </si>
  <si>
    <t>б.Таловая
бассейн                     р.Кундрючья</t>
  </si>
  <si>
    <t>б. Таловая</t>
  </si>
  <si>
    <t>б. Ерки бассейн р.Кундрючья</t>
  </si>
  <si>
    <t>р.Малая Медвежья</t>
  </si>
  <si>
    <t>бассейн р.Верхнее Провалье</t>
  </si>
  <si>
    <t>р.Большая Медвежья</t>
  </si>
  <si>
    <t>р.Верхнее Провалье</t>
  </si>
  <si>
    <t>балка в бассейне р.Кундрючья</t>
  </si>
  <si>
    <t>балка, бассейн       р.Крепкая</t>
  </si>
  <si>
    <t>б. Грузская, бассейн р.Нагольная</t>
  </si>
  <si>
    <t>р.Белая бассейн р.Лугань</t>
  </si>
  <si>
    <t>б. Берестоватая бассейна р.Лугань</t>
  </si>
  <si>
    <t>б. бассейна р.Лугань</t>
  </si>
  <si>
    <t>б. в бассейне р.Нагольная</t>
  </si>
  <si>
    <t>б. р.Правый Тузлов</t>
  </si>
  <si>
    <t>б. в бассейне
р.Средний Тузлов</t>
  </si>
  <si>
    <t>б. р.Юськина бассейн р.Нагольная</t>
  </si>
  <si>
    <t>б. бассейна р.Крепенькая</t>
  </si>
  <si>
    <t>б. р.Ольховка</t>
  </si>
  <si>
    <t>б. р.Хрустальная</t>
  </si>
  <si>
    <t>б. р. Юскина (б.р.Нагольная)</t>
  </si>
  <si>
    <t>б. Должичек приток р.Миус</t>
  </si>
  <si>
    <t>б. в бассейне р.Миус</t>
  </si>
  <si>
    <t>б. Грузская бассейн р.Крепенькая</t>
  </si>
  <si>
    <t>б. бассейн р.Ольховая</t>
  </si>
  <si>
    <t>б. Крепкая, бассейн р.Крепенькая</t>
  </si>
  <si>
    <t>б. Круглик бассейн р.Ольховая</t>
  </si>
  <si>
    <t>б. Редькина бассенйн р.Ольховая</t>
  </si>
  <si>
    <t>б. бассейн р.Ольховка</t>
  </si>
  <si>
    <t>б. Водяная
бассейн р.Нагольчик</t>
  </si>
  <si>
    <t>б.  бассейн р.Нагольчик</t>
  </si>
  <si>
    <t>б. р.Нагольчик бассейн р. Миус</t>
  </si>
  <si>
    <t>б. р.Нагольчик</t>
  </si>
  <si>
    <t>б. бассейн р.Белая</t>
  </si>
  <si>
    <t>б. Водяная    бассейн р.Нагольчик</t>
  </si>
  <si>
    <t>б. бассейн р.Крепенькая</t>
  </si>
  <si>
    <t>б. Ольховатка бассейн р.М.Каменка</t>
  </si>
  <si>
    <t>б. Мечетная, приток р.Б.Каменка</t>
  </si>
  <si>
    <t>б. в бассейне р.Б.Каменка</t>
  </si>
  <si>
    <t>б. Фитивитская приток р.Миус</t>
  </si>
  <si>
    <t>б. р.Мельникова бассейн р.Крепенькая</t>
  </si>
  <si>
    <t>КСП "Криничанское"</t>
  </si>
  <si>
    <t>Хорошенский с/с  с.Червоногвардейское</t>
  </si>
  <si>
    <t xml:space="preserve">пруд Ящиковский </t>
  </si>
  <si>
    <t xml:space="preserve">пруд Верхне-Лиманский </t>
  </si>
  <si>
    <t xml:space="preserve">пруд Нижне-Лиманский </t>
  </si>
  <si>
    <t xml:space="preserve">в-ще  Верхне-Орловское </t>
  </si>
  <si>
    <t xml:space="preserve"> в-ще Нижне-Орловское           </t>
  </si>
  <si>
    <t>КП Парк культуры и отдыха "Горняк"</t>
  </si>
  <si>
    <t>Пруд "Новый май"</t>
  </si>
  <si>
    <t>Пруд "Свяченый"</t>
  </si>
  <si>
    <t xml:space="preserve">в-ще Дьяковское </t>
  </si>
  <si>
    <t xml:space="preserve">в-ще Ровеньковское </t>
  </si>
  <si>
    <t xml:space="preserve">в-ще Платоновское </t>
  </si>
  <si>
    <t xml:space="preserve">в-ще Краснополянское                  </t>
  </si>
  <si>
    <t xml:space="preserve">в-ще Елизоветовское             </t>
  </si>
  <si>
    <t>Пруд "Городское озеро"</t>
  </si>
  <si>
    <t xml:space="preserve">пруд Контур-7 </t>
  </si>
  <si>
    <t xml:space="preserve">в-ще Краснянское                </t>
  </si>
  <si>
    <t xml:space="preserve">пруд Хоменовский </t>
  </si>
  <si>
    <t xml:space="preserve">в-ще  Первозвановское        </t>
  </si>
  <si>
    <t xml:space="preserve">в-ще Лутугинское </t>
  </si>
  <si>
    <t xml:space="preserve">в-ще Успенское </t>
  </si>
  <si>
    <t xml:space="preserve">в-ще Благовское </t>
  </si>
  <si>
    <t xml:space="preserve">в-ще Курячевское </t>
  </si>
  <si>
    <t xml:space="preserve">пруд Пересыхающий </t>
  </si>
  <si>
    <t xml:space="preserve">в-ще Бирюковское </t>
  </si>
  <si>
    <t xml:space="preserve">в-ще Должанское </t>
  </si>
  <si>
    <t xml:space="preserve">в-ще Дарьино-Ермаковское </t>
  </si>
  <si>
    <t xml:space="preserve">в-ще Астаховское </t>
  </si>
  <si>
    <t>Ивановский п/с                     в р-не г.Петровское</t>
  </si>
  <si>
    <t>Провальский с/с
с. Маяк</t>
  </si>
  <si>
    <t>Новоборовицкий с/с  с. Любимое</t>
  </si>
  <si>
    <t>Новобровицкий с/с с.Любимое</t>
  </si>
  <si>
    <t>Новоборовицкий с/с с.Любимое</t>
  </si>
  <si>
    <t xml:space="preserve">Пруд №1
"Роза верхняя" часть водоема  </t>
  </si>
  <si>
    <t>Бирюковский п/с
с. Должанский</t>
  </si>
  <si>
    <t>Пруд "Новый" №1</t>
  </si>
  <si>
    <t>Пруд "Добрыднево" №2</t>
  </si>
  <si>
    <t>Александровский с/с
с.Ананьевка</t>
  </si>
  <si>
    <t>Бирюковский п/с
пос. Бирюково</t>
  </si>
  <si>
    <t>Провальский с/с
с.Бобриковка</t>
  </si>
  <si>
    <t>Провальский с/с
с.Зимовники</t>
  </si>
  <si>
    <t>Пруд Ясены</t>
  </si>
  <si>
    <t>Рафайловский с/с</t>
  </si>
  <si>
    <t>Рафайловский с/с с.Лескино</t>
  </si>
  <si>
    <t xml:space="preserve">Бирюковский п/с </t>
  </si>
  <si>
    <t>б. Таловая
бассейн    р.Крепкая</t>
  </si>
  <si>
    <t>Александровский с/с
с.Александровка</t>
  </si>
  <si>
    <t>Рыбоводство</t>
  </si>
  <si>
    <t>Провальский с/с
район с. Маяк</t>
  </si>
  <si>
    <t xml:space="preserve">р.Малая Каменка </t>
  </si>
  <si>
    <t>бассейн р. Б. Каменка</t>
  </si>
  <si>
    <t>Пруд "Орлиное гнездо"</t>
  </si>
  <si>
    <t>Бассейн р.Ольховая</t>
  </si>
  <si>
    <t xml:space="preserve">Пруд Дибривский, </t>
  </si>
  <si>
    <t>Пруд "Грузский средний"</t>
  </si>
  <si>
    <t>Рафайловский с/с
пос. Дубовский</t>
  </si>
  <si>
    <t xml:space="preserve">Рыбоводство
</t>
  </si>
  <si>
    <t>Медвежанский с/с              с. Нагорное</t>
  </si>
  <si>
    <t>Медвежанский с/с              с. Николаевка</t>
  </si>
  <si>
    <t>Медвежанский с/с              с. Куряче</t>
  </si>
  <si>
    <t>Дарьино-Ермаковский с/с</t>
  </si>
  <si>
    <t>уточняется</t>
  </si>
  <si>
    <t>б.Галута Западная бассейн р.Кундрючья</t>
  </si>
  <si>
    <t>Классификация и название водоема</t>
  </si>
  <si>
    <t>б. Левый Тузлов, бассейн
р. Левый Тузлов</t>
  </si>
  <si>
    <t>б. Добрыднева
бассейн р.Галута</t>
  </si>
  <si>
    <t>приток р.Комышеваха         бассейн р.Лугань</t>
  </si>
  <si>
    <t>Малониколаевский п/с в районе                           пгт. Малониколаевка</t>
  </si>
  <si>
    <t>г. КИРОВСК</t>
  </si>
  <si>
    <t>г. БРЯНКА</t>
  </si>
  <si>
    <t>г. АНТРАЦИТ И АНТРАЦИТОВСКИЙ РАЙОН</t>
  </si>
  <si>
    <t>г. АЛЧЕВСК</t>
  </si>
  <si>
    <t>г. КРАСНОДОН И КРАСНОДОНСКИЙ РАЙОН</t>
  </si>
  <si>
    <t>бассейн р.Луганчик</t>
  </si>
  <si>
    <t>бассейн р.Ольховая</t>
  </si>
  <si>
    <t>г. ПЕРВОМАЙСК</t>
  </si>
  <si>
    <t>г. КРАСНЫЙ ЛУЧ</t>
  </si>
  <si>
    <t>Администрация                   г. Первомайска</t>
  </si>
  <si>
    <t>г. СТАХАНОВ</t>
  </si>
  <si>
    <t xml:space="preserve">Пруд №1 </t>
  </si>
  <si>
    <t>Александровский с/с,         район бывшей
шахты №67</t>
  </si>
  <si>
    <t>Новоборовицкий с/с район с.Марьевка</t>
  </si>
  <si>
    <t>Свердловский р-н, район с.Калиновка (г.Ровеньки)</t>
  </si>
  <si>
    <t>Матвеевский с/с            район с.Березовка</t>
  </si>
  <si>
    <t>г. СВЕРДЛОВСК И СВЕРДЛОВСКИЙ РАЙОН</t>
  </si>
  <si>
    <t xml:space="preserve">Пруд Володарский </t>
  </si>
  <si>
    <t>Пруд отстойник ш. Красный партизан</t>
  </si>
  <si>
    <t>б.Крепкая</t>
  </si>
  <si>
    <t>Червонополянский с/с с.Колпаково</t>
  </si>
  <si>
    <t>Пруд "Лбы"</t>
  </si>
  <si>
    <t xml:space="preserve">Червонополянский с/с с.Колпаково </t>
  </si>
  <si>
    <t>Червонополянский с/с с.Зеленодольское</t>
  </si>
  <si>
    <t>Червонополянский с/с с.Степное</t>
  </si>
  <si>
    <t>бассейн  р.Крепкая</t>
  </si>
  <si>
    <t>б. Сухая           бассейн р.Крепкая</t>
  </si>
  <si>
    <t>б. Писаная бассейн р.Левый Тузлов</t>
  </si>
  <si>
    <t>р.Нагольная</t>
  </si>
  <si>
    <t>Балка, бассейн       р.Крепкая</t>
  </si>
  <si>
    <t>р.Должик</t>
  </si>
  <si>
    <t xml:space="preserve">Дарьино-Ермаковский с/с
с. Карпово-Крепенское                          </t>
  </si>
  <si>
    <t>Пруд  №1</t>
  </si>
  <si>
    <t>Пруд "Кутыревой"</t>
  </si>
  <si>
    <t>Пруд КСП "Ясеновский"</t>
  </si>
  <si>
    <t>Нижненагольчикский п/с</t>
  </si>
  <si>
    <t>в-ще Яновское</t>
  </si>
  <si>
    <t>в-ще Штеровское</t>
  </si>
  <si>
    <t>в-ще Исаковское</t>
  </si>
  <si>
    <t>г. РОВЕНЬКИ</t>
  </si>
  <si>
    <t>балка Водяная бассейн р.Б.Каменка</t>
  </si>
  <si>
    <t>Пруд "Башня"</t>
  </si>
  <si>
    <t>б. Поповская  бассейн р.Ровеньки</t>
  </si>
  <si>
    <t>б.Бирючья бассейн р.Нагольная</t>
  </si>
  <si>
    <t>Калиновский п/с</t>
  </si>
  <si>
    <t>Пруд Картанаш</t>
  </si>
  <si>
    <t>р.Ломоватка</t>
  </si>
  <si>
    <t>Пруд "Чуприна 2"</t>
  </si>
  <si>
    <t>Пруд "Чуприна"</t>
  </si>
  <si>
    <t>Пруд " Куцая Гора"</t>
  </si>
  <si>
    <t>Пруд "Дубовка"</t>
  </si>
  <si>
    <t>р. Кундрючья</t>
  </si>
  <si>
    <t>б. Кундрючья бассейн р.Кундрючья</t>
  </si>
  <si>
    <t>б. Гончарова бассейн р.Крепкая</t>
  </si>
  <si>
    <t>бассейн р.Крепкая</t>
  </si>
  <si>
    <t>б.Богданова
бассейн р.Крепкая</t>
  </si>
  <si>
    <t>р.Деревечка</t>
  </si>
  <si>
    <t>б.Холодная бассейн р.Верхнее Провалье</t>
  </si>
  <si>
    <t>Администрация г.Кировска</t>
  </si>
  <si>
    <t>р.Деревечка бассейн р.Б.Каменка</t>
  </si>
  <si>
    <t>балка в бассейне р.Должик</t>
  </si>
  <si>
    <t xml:space="preserve">б. в бассейне р.Ровенек </t>
  </si>
  <si>
    <t>Грачевая балка бассейн р.Верхнее Провалье</t>
  </si>
  <si>
    <t>Пруд "Рубащанский"</t>
  </si>
  <si>
    <t>Волнухинский с/с с.Верхняя Орловка</t>
  </si>
  <si>
    <t>Волнухинский с/с с.Новофедоровка</t>
  </si>
  <si>
    <t>Волнухинский с/с с.Волнухино</t>
  </si>
  <si>
    <t>Волнухинский с/с  с.Ключевое</t>
  </si>
  <si>
    <t>Каменский с/с  с.Македоновка</t>
  </si>
  <si>
    <t>Беловской п/с</t>
  </si>
  <si>
    <t>214027/АЗО/ДОН/0218/0289/3/</t>
  </si>
  <si>
    <t>балка в бассейне р.Луганчик</t>
  </si>
  <si>
    <t>203007/АЗО/ДОН/0061/0036/0146/0004/3/</t>
  </si>
  <si>
    <t>203024/АЗО/МИУС/0183/0015/3/</t>
  </si>
  <si>
    <t>203134/АЗО/МИУС/3/</t>
  </si>
  <si>
    <t>203010/АЗО/ДОН/0061/0036/0146/3/</t>
  </si>
  <si>
    <t>203050/АЗО/МИУС/0183/0015/3/</t>
  </si>
  <si>
    <t>203098/АЗО/ДОН/0218/0214/3/</t>
  </si>
  <si>
    <t>203066/АЗО/ДОН/0218/0299/0028/3/</t>
  </si>
  <si>
    <t>203044/АЗО/ДОН/0218/0214/0100/3/</t>
  </si>
  <si>
    <t>203025/АЗО/МИУС/0183/0015/3/</t>
  </si>
  <si>
    <t>203049/АЗО/МИУС/0183/0015/3/</t>
  </si>
  <si>
    <t>203057/АЗО/ДОН/0218/0214/0100/3/</t>
  </si>
  <si>
    <t>203027/АЗО/МИУС/0183/0015/3/</t>
  </si>
  <si>
    <t>203026/АЗО/МИУС/0183/0015/3/</t>
  </si>
  <si>
    <t>203002/АЗО/ДОН/0061/0036/0146/3/</t>
  </si>
  <si>
    <t>203041/АЗО/МИУС/0183/0015/3/</t>
  </si>
  <si>
    <t>Рафайловский с/с в районе г.Антрацит</t>
  </si>
  <si>
    <t>203100/АЗО/ДОН/0218/0289/3/</t>
  </si>
  <si>
    <t>203124/АЗО/МИУС/3/</t>
  </si>
  <si>
    <t>203085/АЗО/ДОН/0218/0214/0084/3/</t>
  </si>
  <si>
    <t>214006/АЗО/ДОН/0218/0214/3/</t>
  </si>
  <si>
    <t>214010/АЗО/ДОН/0218/0214/0056/3/</t>
  </si>
  <si>
    <t>123001/АЗО/МИУС/0183/0041/3/</t>
  </si>
  <si>
    <t>123007/АЗО/ДОН/0061/0036/3/</t>
  </si>
  <si>
    <t>123008/АЗО/ДОН/0061/0036/3/</t>
  </si>
  <si>
    <t>123002/АЗО/МИУС/0183/0041/3/</t>
  </si>
  <si>
    <t>123009/АЗО/МИУС/0183/3/</t>
  </si>
  <si>
    <t>Пруд с.Колпаково "Водокачка"</t>
  </si>
  <si>
    <t>123006/АЗО/ДОН/0061/0036/3/</t>
  </si>
  <si>
    <t>242035/АЗО/ДОН/0061/0036/0112/3/</t>
  </si>
  <si>
    <t>242002/АЗО/ДОН/0218/0214/0066/3/</t>
  </si>
  <si>
    <t>242049/АЗО/ДОН/0061/0036/3/</t>
  </si>
  <si>
    <t>242027/АЗО/ДОН/0061/0036/0112/3/</t>
  </si>
  <si>
    <t>242006/АЗО/ДОН/0218/0214/0024/3/</t>
  </si>
  <si>
    <t>242054/АЗО/ДОН/0218/0214/0024/3/</t>
  </si>
  <si>
    <t>242053/АЗО/ДОН/0218/0214/0024/3/</t>
  </si>
  <si>
    <t>Пруд Примыканский</t>
  </si>
  <si>
    <t>242086/АЗО/МИУС/0183/0041/3/</t>
  </si>
  <si>
    <t>р.Ровенек</t>
  </si>
  <si>
    <t>Административно-территориальные единицы</t>
  </si>
  <si>
    <t>В с е г о</t>
  </si>
  <si>
    <t>г. Алчевск</t>
  </si>
  <si>
    <t>г. Антрацит и Антрацитовский р-н</t>
  </si>
  <si>
    <t>г. Брянка</t>
  </si>
  <si>
    <t>г. Кировск</t>
  </si>
  <si>
    <t>г. Краснодон и Краснодонский р-н</t>
  </si>
  <si>
    <t>г. Красный Луч</t>
  </si>
  <si>
    <t>Лутугинский р-н</t>
  </si>
  <si>
    <t>г. Первомайск</t>
  </si>
  <si>
    <t>Перевальский р-н</t>
  </si>
  <si>
    <t>г. Ровеньки</t>
  </si>
  <si>
    <t>г.Свердловск и Свердловский р-н</t>
  </si>
  <si>
    <t>Славяносербский р-н</t>
  </si>
  <si>
    <t>г. Стаханов</t>
  </si>
  <si>
    <t>б.Дубовая бассейн р.Крепкая</t>
  </si>
  <si>
    <t>203034/АЗО/МИУС/0183/3/</t>
  </si>
  <si>
    <t>123004/АЗО/МИУС/0183/0044/3/</t>
  </si>
  <si>
    <t>Пруд "Тамара"</t>
  </si>
  <si>
    <t>203101/АЗО/ДОН/0218/0289/3/</t>
  </si>
  <si>
    <t>203001/АЗО/МИУС/3/</t>
  </si>
  <si>
    <t>203037/АЗО/МИУС/0183/3/</t>
  </si>
  <si>
    <t>р.Чернухино бассейн р.Белая</t>
  </si>
  <si>
    <t>203130/АЗО/ДОН/0218/0299/0028/3/</t>
  </si>
  <si>
    <t>203127/АЗО/МИУС/0229/3/</t>
  </si>
  <si>
    <t>214001/АЗО/ДОН/0218/0214/0066/3/</t>
  </si>
  <si>
    <t xml:space="preserve">203051/АЗО/МИУС/0183/0022/0010/3/ </t>
  </si>
  <si>
    <t>203008/АЗО/МИУС/0183/3/</t>
  </si>
  <si>
    <t>236010/АЗО/ДОН/0218/0299/0075/3/</t>
  </si>
  <si>
    <t>214009/АЗО/ДОН/0218/0214/0038/3/</t>
  </si>
  <si>
    <t>203097/АЗО/ДОН/0218/0289/3/</t>
  </si>
  <si>
    <t>203006/АЗО/МИУС/0183/0022/0010/3/</t>
  </si>
  <si>
    <t>236009/АЗО/ДОН/0218/0299/0075/3/</t>
  </si>
  <si>
    <t>236007/АЗО/ДОН/0218/0299/0075/3/</t>
  </si>
  <si>
    <t>Комиссаровский п/с пгтКомиссаровка</t>
  </si>
  <si>
    <t xml:space="preserve">Комиссаровский п/с </t>
  </si>
  <si>
    <t>р.Белая бассейн р.С.Донец</t>
  </si>
  <si>
    <t>214028/АЗО/ДОН/0218/3/</t>
  </si>
  <si>
    <t>214008/АЗО/ДОН/0218/0214/0056/3/</t>
  </si>
  <si>
    <t>р.Должик бассейн              р. Б.Каменка</t>
  </si>
  <si>
    <t xml:space="preserve">Медвежанский с/с     </t>
  </si>
  <si>
    <t>222044/АЗО/ДОН/0218/0214/3/</t>
  </si>
  <si>
    <t>242088/АЗО/ДОН/0218/0214/3/</t>
  </si>
  <si>
    <t>балка  Водяная бассейн р.Б.Камянка</t>
  </si>
  <si>
    <t>б.Козья бассейн р.Нагольная</t>
  </si>
  <si>
    <t>242023/АЗО/МИУС/0183/3/</t>
  </si>
  <si>
    <t>балка в бассейне р.Камышеваха бассейна р.Лугань</t>
  </si>
  <si>
    <t>131002/АЗО/ДОН/0218/0299/0133/</t>
  </si>
  <si>
    <t>242003/АЗО/ДОН/0218/0214/0066/0010/001/</t>
  </si>
  <si>
    <t>242004/АЗО/ДОН/0218/0214/0056/</t>
  </si>
  <si>
    <t>242005/АЗО/ДОН/0218/0214/0024/</t>
  </si>
  <si>
    <t>242057/АЗО/ДОН/0218/0214/0024/3/</t>
  </si>
  <si>
    <t>242056/АЗО/ДОН/0218/0214/0024/3/</t>
  </si>
  <si>
    <t>242055/АЗО/ДОН/0218/0214/0024/3/</t>
  </si>
  <si>
    <t>242058/АЗО/ДОН/0218/0214/0024/3/</t>
  </si>
  <si>
    <t>242010/АЗО/ДОН/0218/0214/0066/0011/</t>
  </si>
  <si>
    <t>123010/АЗО/ДОН/0061/0036/</t>
  </si>
  <si>
    <t>123011/АЗО/ДОН/0218/0214/0100/</t>
  </si>
  <si>
    <t>123012/АЗО/ДОН/0218/0214/0066/0011/</t>
  </si>
  <si>
    <t>123013/АЗО/ДОН/0218/0214/0066/0011/</t>
  </si>
  <si>
    <t>123014/АЗО/ДОН/0218/0214/0066/0011/</t>
  </si>
  <si>
    <t>123015/АЗО/МИУС/0183/0041/</t>
  </si>
  <si>
    <t>123016/АЗО/МИУС/0183/0041/</t>
  </si>
  <si>
    <t xml:space="preserve">Пролетарский п/с пгт Пролетарский </t>
  </si>
  <si>
    <t>110001/АЗО/ДОН/0218/0299/</t>
  </si>
  <si>
    <t>Пруд совхоза Петровский</t>
  </si>
  <si>
    <t>Пруд "Кролячий"</t>
  </si>
  <si>
    <t>Пруд "Полевой"</t>
  </si>
  <si>
    <t>Пруд "Севериновский 2"</t>
  </si>
  <si>
    <t>Пруд "Карьеровский"</t>
  </si>
  <si>
    <t>Пруд "Карьер"</t>
  </si>
  <si>
    <t>Пруд "Франко"</t>
  </si>
  <si>
    <t>Пруд "Роменский"</t>
  </si>
  <si>
    <t>Пруд "Сможенков"</t>
  </si>
  <si>
    <t>Пруд "Беличенко"</t>
  </si>
  <si>
    <t>Пруд "Грушевое"</t>
  </si>
  <si>
    <t>Пруд "Совхозный"</t>
  </si>
  <si>
    <t>Пруд "Губанов"</t>
  </si>
  <si>
    <t>Пруд "Интернациональный"</t>
  </si>
  <si>
    <t>242001/АЗО/ДОН/0218/0214/0066/3/</t>
  </si>
  <si>
    <t>242059/АЗО/ДОН/0218/0214/0024/3/</t>
  </si>
  <si>
    <t>242061/АЗО/ДОН/0218/0214/0038/3/</t>
  </si>
  <si>
    <t>242014/АЗО/ДОН/0218/0018/0220/3/</t>
  </si>
  <si>
    <t>242062/АЗО/ДОН/0218/0018/0233/3/</t>
  </si>
  <si>
    <t>242026/АЗО/ДОН/0218/0018/0233/3/</t>
  </si>
  <si>
    <t xml:space="preserve">242064/АЗО/ДОН/0218/0018/3/ </t>
  </si>
  <si>
    <t xml:space="preserve">242065/АЗО/ДОН/0218/0018/3/ </t>
  </si>
  <si>
    <t xml:space="preserve">242066/АЗО/ДОН/0218/0018/3/ </t>
  </si>
  <si>
    <t>242031/АЗО/ДОН/0061/0036/0112/3/</t>
  </si>
  <si>
    <t>242032/АЗО/ДОН/0061/0036/0112/3/</t>
  </si>
  <si>
    <t xml:space="preserve">242068/АЗО/ДОН/0218/0018/3/ </t>
  </si>
  <si>
    <t xml:space="preserve">242069/АЗО/ДОН/0218/0018/3/ </t>
  </si>
  <si>
    <t>242071/АЗО/ДОН/0218/0018/3/</t>
  </si>
  <si>
    <t>242036/АЗО/ДОН/0061/0036/0112/3/</t>
  </si>
  <si>
    <t>242070/АЗО/ДОН/0218/0018/3/</t>
  </si>
  <si>
    <t>242037/АЗО/ДОН/0061/0036/0112/3/</t>
  </si>
  <si>
    <t>242038/АЗО/ДОН/0061/0036/0112/3/</t>
  </si>
  <si>
    <t>242039/АЗО/ДОН/0061/0036/0112/3/</t>
  </si>
  <si>
    <t>242041/АЗО/ДОН/0061/0036/0112/3/</t>
  </si>
  <si>
    <t>242042/АЗО/ДОН/0061/0036/0112/3/</t>
  </si>
  <si>
    <t>242076/АЗО/ДОН/0061/0036/0112/3/</t>
  </si>
  <si>
    <t>242077/АЗО/ДОН/0061/0036/0112/3/</t>
  </si>
  <si>
    <t>242043/АЗО/ДОН/0061/0036/0112/3/</t>
  </si>
  <si>
    <t>242044/АЗО/ДОН/0218/0018/3/</t>
  </si>
  <si>
    <t>Договор аренды от 18.09.2017               срок аренды - 5 лет</t>
  </si>
  <si>
    <t>Договор аренды от 22.09.2017                                срок аренды -  5 лет</t>
  </si>
  <si>
    <t>242078/АЗО/ДОН/0218/0018/3/</t>
  </si>
  <si>
    <t>242079/АЗО/ДОН/0218/0018/3/</t>
  </si>
  <si>
    <t>242080/АЗО/ДОН/0218/0018/3/</t>
  </si>
  <si>
    <t>242081/АЗО/ДОН/0218/0018/3/</t>
  </si>
  <si>
    <t>242082/АЗО/ДОН/0218/0018/3/</t>
  </si>
  <si>
    <t>242083/АЗО/ДОН/0218/0018/3/</t>
  </si>
  <si>
    <t>242084/АЗО/ДОН/0218/0018/3/</t>
  </si>
  <si>
    <t>242085/АЗО/ДОН/0218/0018/3/</t>
  </si>
  <si>
    <t>242087/АЗО/ДОН/0061/0036/0112/3/</t>
  </si>
  <si>
    <t>242045/АЗО/ДОН/0061/0036/3/</t>
  </si>
  <si>
    <t>242046/АЗО/ДОН/0061/0036/3/</t>
  </si>
  <si>
    <t>242047/АЗО/ДОН/0061/0036/3/</t>
  </si>
  <si>
    <t>242048/АЗО/ДОН/0061/0036/0112/3/</t>
  </si>
  <si>
    <t>242050/АЗО/ДОН/0061/0036/3/</t>
  </si>
  <si>
    <t>242051/АЗО/ДОН/0061/0036/3/</t>
  </si>
  <si>
    <t>Код водного объекта</t>
  </si>
  <si>
    <t>214015/АЗО/ДОН/0218/0214/0021/3/</t>
  </si>
  <si>
    <t>214007/АЗО/ДОН/0218/0214/0038/3/</t>
  </si>
  <si>
    <t>бассейн р.Деревечка бассейн р.Б.Каменка</t>
  </si>
  <si>
    <t xml:space="preserve">в-ще Каменское </t>
  </si>
  <si>
    <t>127011/АЗО/ДОН/0218/0214/0056/3/</t>
  </si>
  <si>
    <t>г.Ровеньки</t>
  </si>
  <si>
    <t xml:space="preserve">в-ще Вербовское </t>
  </si>
  <si>
    <t>Пруд "Дробиловский"</t>
  </si>
  <si>
    <t>Белоскелеватский с/с</t>
  </si>
  <si>
    <t>Белоскелеватский с/с с.Радостное</t>
  </si>
  <si>
    <t>222024/АЗО/ДОН/0218/0299/0040/3/</t>
  </si>
  <si>
    <t>Верхнешевыревский с/с и Пореченский с/с</t>
  </si>
  <si>
    <t>Обводненный карьер</t>
  </si>
  <si>
    <t>214013/АЗО/ДОН/0218/0214/3/</t>
  </si>
  <si>
    <t>Пруд "Парамоновский"</t>
  </si>
  <si>
    <t>Пруд "Пахатный"</t>
  </si>
  <si>
    <t>Пруд "Третий"</t>
  </si>
  <si>
    <t>г. Артемовск,                        ул. Спортивная</t>
  </si>
  <si>
    <t>г. Зоринск, р-н ул. Матросова</t>
  </si>
  <si>
    <t>Отстойник шахты "Никонор-Новая"</t>
  </si>
  <si>
    <t>г. Зоринск, р-н ул. Некрасова</t>
  </si>
  <si>
    <t>Комиссровский п/с, с. Вергелевка</t>
  </si>
  <si>
    <t>Пруд "20"</t>
  </si>
  <si>
    <t>бассейн р. Белая</t>
  </si>
  <si>
    <t>214030/АЗО/ДОН/0218/0214/</t>
  </si>
  <si>
    <t xml:space="preserve">Новоалександровский п/с </t>
  </si>
  <si>
    <t>Балансо     держатель ГТС</t>
  </si>
  <si>
    <t>Балансо держатель ГТС</t>
  </si>
  <si>
    <t>г. Перевальск,                       р-н ул. Октябрьской</t>
  </si>
  <si>
    <t>г. Перевальск,                    р-н ул. Алтайской</t>
  </si>
  <si>
    <t>Петровский с/с, с. Каменка, р-н ул. Нагорной</t>
  </si>
  <si>
    <t>Петровский с/с, с. Петровка, р-н ул. Садовой</t>
  </si>
  <si>
    <t>Петровский с/с, р-н ул. Садовой</t>
  </si>
  <si>
    <t>Пруд "Селезневский"</t>
  </si>
  <si>
    <t>Пруд "Панский"</t>
  </si>
  <si>
    <t>Фащевский п/с, р-н ул. Крылова</t>
  </si>
  <si>
    <t>Фащевский п/с, р-н ул. Пушкина</t>
  </si>
  <si>
    <t>Фащевский п/с, р-н ул. Первомайская</t>
  </si>
  <si>
    <t>Центральный п/с, пер. Птичий</t>
  </si>
  <si>
    <t>Центральный п/с, в конце ул. Мамаева</t>
  </si>
  <si>
    <t>Центральный п/с, в районе водозабор "Кипучая балка"</t>
  </si>
  <si>
    <t>Центральный п/с, в конце ул. Фонтанная</t>
  </si>
  <si>
    <t>Ящиковский п/с</t>
  </si>
  <si>
    <t>222022/АЗО/ДОН/0218/0299/0040/3/</t>
  </si>
  <si>
    <t>222025/АЗО/ДОН/0218/0214/</t>
  </si>
  <si>
    <t>242052/АЗО/ДОН/0061/0036/0112/</t>
  </si>
  <si>
    <t>242040/АЗО/ДОН/0061/0036/0112/</t>
  </si>
  <si>
    <t>242034/АЗО/ДОН/0218/0018/</t>
  </si>
  <si>
    <t>242030/АЗО/ДОН/0218/0018/</t>
  </si>
  <si>
    <t>242016/АЗО/ДОН/0218/0018/0233/</t>
  </si>
  <si>
    <t>242018/АЗО/МИУС/0183/</t>
  </si>
  <si>
    <t>Пруд "Городской"</t>
  </si>
  <si>
    <t>242019/АЗО/МИУС/0183/</t>
  </si>
  <si>
    <t>242022/АЗО/МИУС/0183/</t>
  </si>
  <si>
    <t>242020/АЗО/ДОН/0218/0018/</t>
  </si>
  <si>
    <t>242033/АЗО/МИУС/0183/</t>
  </si>
  <si>
    <t>203004/АЗО/МИУС/0183/</t>
  </si>
  <si>
    <t>203123/АЗО/МИУС/3/</t>
  </si>
  <si>
    <t>Пруд "Белый"</t>
  </si>
  <si>
    <t>Пруд "Белый-2"</t>
  </si>
  <si>
    <t xml:space="preserve">в-ще Нагольчанское </t>
  </si>
  <si>
    <t xml:space="preserve">в-ще Кошарское              </t>
  </si>
  <si>
    <t xml:space="preserve">в-ще Антрацитовское </t>
  </si>
  <si>
    <t xml:space="preserve">в-ще Ломоватское  </t>
  </si>
  <si>
    <r>
      <t>242060/АЗО/ДОН/0218/0214/0024/3/</t>
    </r>
    <r>
      <rPr>
        <sz val="12"/>
        <color indexed="10"/>
        <rFont val="Times New Roman"/>
        <family val="1"/>
      </rPr>
      <t xml:space="preserve"> </t>
    </r>
  </si>
  <si>
    <t>203131/АЗО/ДОН/0218/0299/0028/</t>
  </si>
  <si>
    <t>203132/АЗО/ДОН/0218/0299/0028/</t>
  </si>
  <si>
    <t>203005/АЗО/МИУС/</t>
  </si>
  <si>
    <t>203015/АЗО/МИУС/</t>
  </si>
  <si>
    <t>203017/АЗО/МИУС/</t>
  </si>
  <si>
    <t>203019/АЗО/МИУС /0183/</t>
  </si>
  <si>
    <t>203020/АЗО/МИУС /0183/</t>
  </si>
  <si>
    <t>203021/АЗО/ДОН/0061/0036/0146/0004/</t>
  </si>
  <si>
    <t>203022/АЗО/ДОН/0061/0036/0146/0004/</t>
  </si>
  <si>
    <t>203129/АЗО/ДОН/0218/0299/0028/0029/</t>
  </si>
  <si>
    <t>236022/АЗО/ДОН/0218/0299/0040/</t>
  </si>
  <si>
    <t>Пруд отстойник ш. Должанская капитальная</t>
  </si>
  <si>
    <t>Дарьино-Ермаковский с/с с.Астахово</t>
  </si>
  <si>
    <t>Дарьино-Ермаковский с/с с.Дарьино-Ермаковка</t>
  </si>
  <si>
    <t>Дарьино-Ермаковский с/с с. Дарьино-Ермаковка</t>
  </si>
  <si>
    <t>Рыбоводство, рекреация, спорт. и тур. цели</t>
  </si>
  <si>
    <t>бассейн р.Белая, бассейн р.Лугань</t>
  </si>
  <si>
    <t>б.Должик бассейн р.Белая, бассейн р.Лугань</t>
  </si>
  <si>
    <t>Водохранилища</t>
  </si>
  <si>
    <t>Озера</t>
  </si>
  <si>
    <t>Обводненные карьеры</t>
  </si>
  <si>
    <t xml:space="preserve">       ВСЕГО   ПО  ЛНР:</t>
  </si>
  <si>
    <t>ПЕРЕЧЕНЬ ВОДОЕМОВ</t>
  </si>
  <si>
    <t>пруд Гончаровский №1</t>
  </si>
  <si>
    <t>пруд Гончаровский №2</t>
  </si>
  <si>
    <t>131001/АЗО/ДОН/0218/0299/0087/</t>
  </si>
  <si>
    <t>бассейн р.Булавина</t>
  </si>
  <si>
    <t>242089/АЗО/ДОН/0061/0036/0112/3/</t>
  </si>
  <si>
    <t>222015/АЗО/ДОН/0218/0289/3/</t>
  </si>
  <si>
    <t>214022/АЗО/ДОН/0218/0214/</t>
  </si>
  <si>
    <t>Самсоновский с/с с.Самсоновка</t>
  </si>
  <si>
    <t>214029/АЗО/ДОН/0218/0289/</t>
  </si>
  <si>
    <t>203137/АЗО/МИУС/0183/3/</t>
  </si>
  <si>
    <t>Пруд "Гадка"</t>
  </si>
  <si>
    <t>р. балка Ореховая бассейн р.Луганчик</t>
  </si>
  <si>
    <t>п. Голубовское</t>
  </si>
  <si>
    <t xml:space="preserve">пруд </t>
  </si>
  <si>
    <t>с.Березовка</t>
  </si>
  <si>
    <t>Пруд "Малек"</t>
  </si>
  <si>
    <t>Сводная таблица водоемов по административно-территориальным единицам                                                              Луганской Народной Республики</t>
  </si>
  <si>
    <t>Расположение на гидрографической сети</t>
  </si>
  <si>
    <t>Название населенного пункта (совета)</t>
  </si>
  <si>
    <t>Балансодержатель ГТС</t>
  </si>
  <si>
    <t>Информация о водопользователях</t>
  </si>
  <si>
    <t>Целевое использование</t>
  </si>
  <si>
    <r>
      <t>Емкость при НПУ тыс.м</t>
    </r>
    <r>
      <rPr>
        <vertAlign val="superscript"/>
        <sz val="12"/>
        <rFont val="Times New Roman"/>
        <family val="1"/>
      </rPr>
      <t>3</t>
    </r>
  </si>
  <si>
    <t>Площадь водоема     га</t>
  </si>
  <si>
    <t>Стукалова балка бассейн р.С.Донец</t>
  </si>
  <si>
    <t>Благовский с/с с.Ульяновка, г.Ровеньки</t>
  </si>
  <si>
    <t>бассейн              р.Б.Каменка</t>
  </si>
  <si>
    <t>Свердловский горсовет</t>
  </si>
  <si>
    <t>Свердловский горсовет
пгт. Калининский</t>
  </si>
  <si>
    <t>Свердловский горсовет
п. Дзержинский</t>
  </si>
  <si>
    <t>Новоанновский с/с               в районе с.Андреевка</t>
  </si>
  <si>
    <t>бассейн р.Нижнее Провалье бассейн р.Б.Каменка</t>
  </si>
  <si>
    <t>Верховья                    р.Малая Каменка</t>
  </si>
  <si>
    <t>Ивановский п/с              в р-не г.Петровское</t>
  </si>
  <si>
    <t>Ивановский п/с              в р-не с.Софиевка</t>
  </si>
  <si>
    <t>УЖКХ г.Ровеньки</t>
  </si>
  <si>
    <t>Дарьино-Ермаковский с/с                                      с.Карпово-Крепенское</t>
  </si>
  <si>
    <t>Дарьино-Ермаковский с/с с. Астахово</t>
  </si>
  <si>
    <t>Пруд "Грузский верхний"</t>
  </si>
  <si>
    <t>123005/АЗО/МИУС/0183/0044/3/</t>
  </si>
  <si>
    <t>ПЕРЕЧЕНЬ</t>
  </si>
  <si>
    <t xml:space="preserve"> водохранилищ  Луганской Народной Республики</t>
  </si>
  <si>
    <t>Название водохранилища</t>
  </si>
  <si>
    <t>Место расположения</t>
  </si>
  <si>
    <t>Административный район</t>
  </si>
  <si>
    <t>Принадлежность к бассейну реки</t>
  </si>
  <si>
    <t>Целевое назначение (согласно каталога 1998 г)</t>
  </si>
  <si>
    <t>ВЕРХНЕОРЛОВСКОЕ</t>
  </si>
  <si>
    <t>г.Алчевск</t>
  </si>
  <si>
    <t>техническое водоснабжение, рекреация</t>
  </si>
  <si>
    <t>НИЖНЕОРЛОВСКОЕ</t>
  </si>
  <si>
    <t>ЕЛИЗАВЕТОВСКОЕ</t>
  </si>
  <si>
    <t>Антрацитовский район, с.Елизаветовка</t>
  </si>
  <si>
    <t>питьевое и технич. водоснабжение</t>
  </si>
  <si>
    <t>АНТРАЦИТОВСКОЕ</t>
  </si>
  <si>
    <t>Антрацитовский район,  г.Антрацит</t>
  </si>
  <si>
    <t>орошение, рекреация</t>
  </si>
  <si>
    <t>КРАСНОПОЛЯНСКОЕ</t>
  </si>
  <si>
    <t>Пруд "Старая плотина"</t>
  </si>
  <si>
    <t>бассейн р.Сухая</t>
  </si>
  <si>
    <t>Ореховский с/с с.Ореховка</t>
  </si>
  <si>
    <t>Пруд "Виноградный"</t>
  </si>
  <si>
    <t>Иллирийский с/с с.Иллирия</t>
  </si>
  <si>
    <t>Пруд "Инвалидский"</t>
  </si>
  <si>
    <t>Пруд верхний</t>
  </si>
  <si>
    <t>Георгиевский п/с пгт.Георгиевка</t>
  </si>
  <si>
    <t>Пруд "Мастерки"</t>
  </si>
  <si>
    <t>Пруд "Вербочки"</t>
  </si>
  <si>
    <t>Иллирийский с/с с.Ясное</t>
  </si>
  <si>
    <t>Ореховский с/с с.Новобулаховка</t>
  </si>
  <si>
    <t>р.Сухая Ольха бассейн р.Ольховая</t>
  </si>
  <si>
    <t>Пруд нижний</t>
  </si>
  <si>
    <t>Волнухинский с/с  с.Волнухино</t>
  </si>
  <si>
    <t>Волнухинский обводненный карьер</t>
  </si>
  <si>
    <t>Ореховский обводненный карьер 1</t>
  </si>
  <si>
    <t>Ореховский обводненный карьер 2</t>
  </si>
  <si>
    <t>Иллирийский с/с с.М.Мартыновка</t>
  </si>
  <si>
    <t>Иллирийский обводненный карьер</t>
  </si>
  <si>
    <t>Первозвановский с/с с.Карла Либкнехта</t>
  </si>
  <si>
    <t>Антрацитовский район,  с.Красная поляна</t>
  </si>
  <si>
    <t>Договор аренды от 20.09.2017
Срок аренды - 5 лет</t>
  </si>
  <si>
    <t>комплексное (орошение, хоз.нужды, рекреация)</t>
  </si>
  <si>
    <t>НАГОЛЬЧАНСКОЕ</t>
  </si>
  <si>
    <t>Антрацитовский район,  с.Дьяково</t>
  </si>
  <si>
    <t>орошение, хоз.нужды</t>
  </si>
  <si>
    <t>ДЬЯКОВСКОЕ</t>
  </si>
  <si>
    <t>КОШАРСКОЕ</t>
  </si>
  <si>
    <t>Антрацитовский район,   с.Кошары</t>
  </si>
  <si>
    <t>орошение</t>
  </si>
  <si>
    <t>ПЛАТОНОВСКОЕ</t>
  </si>
  <si>
    <t>Антрацитовский район, с.Новокрасновка</t>
  </si>
  <si>
    <t>орошение, хозяйственные нужды</t>
  </si>
  <si>
    <t>РОВЕНЬКОВСКОЕ</t>
  </si>
  <si>
    <t>рыборазведение, противоэрозионное</t>
  </si>
  <si>
    <t>ЯНОВСКОЕ</t>
  </si>
  <si>
    <t>Антрацитовский район, г.Вахрушево</t>
  </si>
  <si>
    <t>питьевое, рекреация</t>
  </si>
  <si>
    <t xml:space="preserve">ШТЕРОВСКОЕ </t>
  </si>
  <si>
    <t>Антрацитовский район,  г.Миусинск</t>
  </si>
  <si>
    <t>КРАСНЯНСКОЕ</t>
  </si>
  <si>
    <t>Краснодонский район            с.Великий Лог</t>
  </si>
  <si>
    <t>рекреация</t>
  </si>
  <si>
    <t>127090/АЗО/ДОН/0218/0018/</t>
  </si>
  <si>
    <t>ЛУТУГИНСКОЕ</t>
  </si>
  <si>
    <t>Лутугинский район, с.Ключевое</t>
  </si>
  <si>
    <t>УСПЕНСКОЕ</t>
  </si>
  <si>
    <t>Лутугинский район, с.Успенка</t>
  </si>
  <si>
    <t>КАМЕНСКОЕ</t>
  </si>
  <si>
    <t>Урало-кавказский п/с пгт Урало-Кавказ</t>
  </si>
  <si>
    <t>Лутугинский район, с.Каменка</t>
  </si>
  <si>
    <t>ПЕРВОЗВАНОВСКОЕ</t>
  </si>
  <si>
    <t>Лутугинский район, с.Первозвановка</t>
  </si>
  <si>
    <t>ИСАКОВСКОЕ</t>
  </si>
  <si>
    <t>Перевальский район, п.Михайловка</t>
  </si>
  <si>
    <t>техническое водоснабжение</t>
  </si>
  <si>
    <t>БЛАГОВСКОЕ</t>
  </si>
  <si>
    <t>г.Ровеньки, с.Благовка, с.Платоновка</t>
  </si>
  <si>
    <t>ВЕРБОВСКОЕ</t>
  </si>
  <si>
    <t>хозяйственные нужды</t>
  </si>
  <si>
    <t>БИРЮКОВСКОЕ</t>
  </si>
  <si>
    <t>Свердловский район, пгт. Бирюково</t>
  </si>
  <si>
    <t>АСТАХОВСКОЕ</t>
  </si>
  <si>
    <t>Свердловский район, с.Астахово</t>
  </si>
  <si>
    <t>ДАРЬИНО-ЕРМАКОВСКОЕ</t>
  </si>
  <si>
    <t>Свердловский район, с.Дарьино-Ермаковка</t>
  </si>
  <si>
    <t>КУРЯЧЕВСКОЕ</t>
  </si>
  <si>
    <t>Свердловский район, с.Курячье</t>
  </si>
  <si>
    <t>ДОЛЖАНСКОЕ</t>
  </si>
  <si>
    <t>Свердловский район, 
пгт. Бирюково</t>
  </si>
  <si>
    <t xml:space="preserve">ЛОМОВАТСКОЕ             </t>
  </si>
  <si>
    <t>орошение, техническое водоснабжение</t>
  </si>
  <si>
    <t>Площадь зеркала при НПУ  га</t>
  </si>
  <si>
    <t>охлаждение (энергетика), рекреация</t>
  </si>
  <si>
    <t>203084/АЗО/ДОН/0218/0214/0100/3/</t>
  </si>
  <si>
    <t>222042/АЗО/ДОН/0218/0299/0028/</t>
  </si>
  <si>
    <t>балка р.Медвежья</t>
  </si>
  <si>
    <t>количество, шт</t>
  </si>
  <si>
    <t>площадь зеркала при НПУ, га</t>
  </si>
  <si>
    <t>площадь зеркала,          га</t>
  </si>
  <si>
    <t>балка Долгая, бассейн р.Белая</t>
  </si>
  <si>
    <t>р.Нагольчик, бассейн р.Нагольная</t>
  </si>
  <si>
    <t>р.Луганчик бассейн р.С.Донец</t>
  </si>
  <si>
    <t>р.Юськина, бассейн р.Нагольная</t>
  </si>
  <si>
    <t>балка Холодная, бассейн р.Нагольная</t>
  </si>
  <si>
    <t>р.Ровенек, бассейн р.Нагольная</t>
  </si>
  <si>
    <t xml:space="preserve">р.Медвежья, бассейн р.Большая Каменка </t>
  </si>
  <si>
    <t>р.Сухая, бассейн р.Ольховая</t>
  </si>
  <si>
    <t>р.Сухая Ольховая, бассейн р.Ольховая</t>
  </si>
  <si>
    <t>р.Большая Каменка бассейн р.С.Донец</t>
  </si>
  <si>
    <t>балка Грузская, бассейн р.Нагольная</t>
  </si>
  <si>
    <t>Пруд "Ферма"</t>
  </si>
  <si>
    <t>р.Кундрючья бассейн р.С.Доней</t>
  </si>
  <si>
    <t>р.Большая Крепкая, бассейн р.Тузлов</t>
  </si>
  <si>
    <t>р.Должик, бассейн р.Большая Каменка</t>
  </si>
  <si>
    <t>р.Луганчик, бассейн р.С.Донец</t>
  </si>
  <si>
    <t>бассейн  р.Лозовая</t>
  </si>
  <si>
    <t>112001/АЗО/ДОН/0218/0299/0040/0029/</t>
  </si>
  <si>
    <t>112002/АЗО/ДОН/0218/0299/0040/</t>
  </si>
  <si>
    <t>112003/АЗО/ДОН/0218/0299/0040/</t>
  </si>
  <si>
    <t>112004/АЗО/ДОН/0218/0299/0040/0029/</t>
  </si>
  <si>
    <t>112005/АЗО/ДОН/0218/0299/0040/0029/</t>
  </si>
  <si>
    <t>112006/АЗО/ДОН/0218/0299/0075/</t>
  </si>
  <si>
    <t>Володарский п/с с.Павловка</t>
  </si>
  <si>
    <t>Пруд "Бычатник"</t>
  </si>
  <si>
    <t>Матвеевский с/с  с.Иващенко</t>
  </si>
  <si>
    <t>Матвеевский с/с                       район с.Иващенко</t>
  </si>
  <si>
    <t>Пруд Верхний отстойник ш.Дзержинского</t>
  </si>
  <si>
    <t>Пруд Нижний отстойник ш.Дзержинского</t>
  </si>
  <si>
    <t>Новоборовицкий с/с пгт. Нагольно-Тарасовка</t>
  </si>
  <si>
    <t>Матвеевский с/с район пгт. Нагольно-Тарасовка</t>
  </si>
  <si>
    <t>Провальский с/с заповедник "Провальская степь"</t>
  </si>
  <si>
    <t>Провальский с/с с.Провалье</t>
  </si>
  <si>
    <t>Провальский с/с район с.Черемшино</t>
  </si>
  <si>
    <t>Пруд "Катарал"</t>
  </si>
  <si>
    <t>Александровский с/с район с.Александровка</t>
  </si>
  <si>
    <t>242063/АЗО/ДОН/0218/0018/0233/</t>
  </si>
  <si>
    <t>242072/АЗО/ДОН/0061/0036/0112/</t>
  </si>
  <si>
    <t>242073/АЗО/ДОН/0061/0036/0112/</t>
  </si>
  <si>
    <t>242074/АЗО/ДОН/0061/0036/0112/</t>
  </si>
  <si>
    <t>242075/АЗО/ДОН/0061/0036/0112/</t>
  </si>
  <si>
    <t>112007/АЗО/ДОН/0218/0299/0040/0029/</t>
  </si>
  <si>
    <t>112008/АЗО/ДОН/0218/0299/0040/0029/</t>
  </si>
  <si>
    <t>112009/АЗО/ДОН/0218/0299/0040/0029/</t>
  </si>
  <si>
    <t>112010/АЗО/ДОН/0218/0299/0040/0029/</t>
  </si>
  <si>
    <t>105001/АЗО/ДОН/0218/0299/0087/</t>
  </si>
  <si>
    <t>105002/АЗО/ДОН/0218/0299/0087/</t>
  </si>
  <si>
    <t>105003/АЗО/ДОН/0218/0299/0087/</t>
  </si>
  <si>
    <t>105004/АЗО/ДОН/0218/0299/0087/</t>
  </si>
  <si>
    <t>105005/АЗО/ДОН/0218/0299/0087/</t>
  </si>
  <si>
    <t>105006/АЗО/ДОН/0218/0299/0087/</t>
  </si>
  <si>
    <t>203012/АЗО /МИУС /0183/</t>
  </si>
  <si>
    <t>203016/АЗО /МИУС /0183/</t>
  </si>
  <si>
    <t>203028/АЗО/МИУС/0183/0015/</t>
  </si>
  <si>
    <t>116013/АЗО/МИУС/0229/</t>
  </si>
  <si>
    <t>116014/АЗО/МИУС/</t>
  </si>
  <si>
    <t>222019/АЗО/ДОН/0218/0299/0028/0029/</t>
  </si>
  <si>
    <t>222020/АЗО/ДОН/0218/0299/0030/</t>
  </si>
  <si>
    <t>236001/АЗО/ДОН/0218/0299/0040/</t>
  </si>
  <si>
    <t>242025/АЗО/ДОН/0218/0018/0220/</t>
  </si>
  <si>
    <t>242008/АЗО/ДОН/0218/0214/0056/</t>
  </si>
  <si>
    <t>242009/АЗО/ДОН/0218/0214/0056/</t>
  </si>
  <si>
    <t>242028/АЗО/МИУС/0183/</t>
  </si>
  <si>
    <t>242029/АЗО/ДОН/0218/0018/</t>
  </si>
  <si>
    <t>242067/АЗО/ДОН/0061/0036/0112/</t>
  </si>
  <si>
    <t>203029/АЗО/МИУС/0183/0015/</t>
  </si>
  <si>
    <t>203030/АЗО/МИУС/0183/0022/0011/</t>
  </si>
  <si>
    <t>203033/АЗО/МИУС/0183/</t>
  </si>
  <si>
    <t>203038/АЗО/МИУС/0183/0022/0010/</t>
  </si>
  <si>
    <t>203042/АЗО/МИУС/0183/0015/</t>
  </si>
  <si>
    <t>203043/АЗО/МИУС/0183/0015/</t>
  </si>
  <si>
    <t>Червонополянский с/с</t>
  </si>
  <si>
    <t>Червонополянский с/с пгт.Колпаково</t>
  </si>
  <si>
    <t>Червонополянский с/с с.Красная Поляна</t>
  </si>
  <si>
    <t xml:space="preserve">Медвежанский с/с             </t>
  </si>
  <si>
    <t>Пруд "Родник"</t>
  </si>
  <si>
    <t>№ п/п</t>
  </si>
  <si>
    <t>ЛУТУГИНСКИЙ РАЙОН</t>
  </si>
  <si>
    <t>ПЕРЕВАЛЬСКИЙ РАЙОН</t>
  </si>
  <si>
    <t>СЛАВЯНОСЕРБСКИЙ РАЙОН</t>
  </si>
  <si>
    <t>Пруд №1</t>
  </si>
  <si>
    <t xml:space="preserve">Пруд </t>
  </si>
  <si>
    <t>Провальский с/с</t>
  </si>
  <si>
    <t>Пруд</t>
  </si>
  <si>
    <t>Шламовый отстойник ЦОФ Свердлова</t>
  </si>
  <si>
    <t>Пруд №2</t>
  </si>
  <si>
    <t>Пруд отстойник ш.Свердлова</t>
  </si>
  <si>
    <t>Пруд отстойник ш.Харьковская</t>
  </si>
  <si>
    <t>Пруд Хмельницкий</t>
  </si>
  <si>
    <t>р.Кундрючья</t>
  </si>
  <si>
    <t>б. Довга</t>
  </si>
  <si>
    <t>Пруд №5</t>
  </si>
  <si>
    <t>Пруд Березовский</t>
  </si>
  <si>
    <t>Пруд Уткинский №2</t>
  </si>
  <si>
    <t>Пруд Уткинский №1</t>
  </si>
  <si>
    <t>Пруд Курятник</t>
  </si>
  <si>
    <t xml:space="preserve">Договор аренды от 19.07.2017
срок аренды - 5 лет       </t>
  </si>
  <si>
    <t xml:space="preserve">Договор аренды от 08.11.2016
срок аренды - 2 года       </t>
  </si>
  <si>
    <t xml:space="preserve">Договор аренды от 28.09.2016
срок аренды - 2 года       </t>
  </si>
  <si>
    <t xml:space="preserve">Договор аренды от 20.03.2017
срок аренды - 2 года       </t>
  </si>
  <si>
    <t xml:space="preserve">Договор аренды от 10.11.2016
срок аренды - 2 года       </t>
  </si>
  <si>
    <t xml:space="preserve">Договор аренды от 05.12.2016
срок аренды - 5 лет       </t>
  </si>
  <si>
    <t xml:space="preserve">Договор аренды от 09.11.2016
срок аренды - 2 года       </t>
  </si>
  <si>
    <t xml:space="preserve">Договор аренды от 17.05.2017
срок аренды - 2 года       </t>
  </si>
  <si>
    <t xml:space="preserve">Договор аренды от 31.07.2017
срок аренды - 2 года       </t>
  </si>
  <si>
    <t>Договор аренды от 02.02.2017                                срок аренды -  5 лет</t>
  </si>
  <si>
    <t>Договор аренды от 19.10.2016                                срок аренды -  5 лет</t>
  </si>
  <si>
    <t>Договор аренды от 11.09.2017                                срок аренды -  5 лет</t>
  </si>
  <si>
    <t>Договор аренды от 06.12.2016                       срок аренды -  5 лет</t>
  </si>
  <si>
    <t>Договор аренды от 01.11.2016                                срок аренды -  5 лет</t>
  </si>
  <si>
    <t>Договор аренды от 01.09.2017                                срок аренды -  5 лет</t>
  </si>
  <si>
    <t>Договор аренды от 03.07.2017                                срок аренды -  5 лет</t>
  </si>
  <si>
    <t>Договор аренды от 31.08.2017                                срок аренды -  5 лет</t>
  </si>
  <si>
    <t>Договор аренды от 08.09.2017                                срок аренды -  5 лет</t>
  </si>
  <si>
    <t>Договор аренды от 17.02.2017               срок аренды - 5 лет</t>
  </si>
  <si>
    <t>Договор аренды от 05.10.2016
срок аренды - 5 лет</t>
  </si>
  <si>
    <t>Договор аренды от 28.08.2017               срок аренды - 5 лет</t>
  </si>
  <si>
    <t>Договор аренды от 24.07.2017               срок аренды - 5 лет</t>
  </si>
  <si>
    <t>Договор аренды от 31.07.2017               срок аренды - 5 лет</t>
  </si>
  <si>
    <t>Договор аренды от 22.02.2017                срок аренды - 5 лет</t>
  </si>
  <si>
    <t>Договор аренды от 28.06.2017                срок аренды - 5 лет</t>
  </si>
  <si>
    <t>Договор аренды от 07.07.2017                срок аренды - 5 лет</t>
  </si>
  <si>
    <t>Договор аренды от 13.09.2017                срок аренды - 5 лет</t>
  </si>
  <si>
    <t>Договор аренды от 15.09.2016
срок аренды - 5 лет</t>
  </si>
  <si>
    <t>Договор аренды от 11.10.2016
срок аренды - 5 лет</t>
  </si>
  <si>
    <t>Договор аренды от 29.05.2017
срок аренды - 5 лет</t>
  </si>
  <si>
    <t>Договор аренды от 14.10.2016
срок аренды - 5 лет</t>
  </si>
  <si>
    <t>Рыбоводство, культурно-оздоров цели</t>
  </si>
  <si>
    <t>Пруд Александровский</t>
  </si>
  <si>
    <t>Пруд «Денисиха»</t>
  </si>
  <si>
    <t>Пруд Шестовский</t>
  </si>
  <si>
    <t>Пруд Калиновский №1</t>
  </si>
  <si>
    <t>б.Сухая</t>
  </si>
  <si>
    <t>Пруд №11</t>
  </si>
  <si>
    <t>Пруд №10</t>
  </si>
  <si>
    <t>Пруд №9</t>
  </si>
  <si>
    <t>Пруд №3</t>
  </si>
  <si>
    <t>Пруд №4</t>
  </si>
  <si>
    <t>Бирюковский п/с</t>
  </si>
  <si>
    <t>Новоборовицкий с/с  с. Верхне-Тузлово</t>
  </si>
  <si>
    <t xml:space="preserve">Пруд №1  </t>
  </si>
  <si>
    <t xml:space="preserve">Пруд №2  </t>
  </si>
  <si>
    <t>б.Писаная</t>
  </si>
  <si>
    <t>Бирюковский п/с пгт.Бирюково</t>
  </si>
  <si>
    <t>Новоборовицкий с/с  с.Верхне-Тузлово</t>
  </si>
  <si>
    <t>Хорошенский с/с  с.Хорошее</t>
  </si>
  <si>
    <t>Пруд "Трегубый яр"</t>
  </si>
  <si>
    <t>Славяносербский п/с</t>
  </si>
  <si>
    <t>Озеро "Большое"</t>
  </si>
  <si>
    <t>Старое русло р.С.Донец</t>
  </si>
  <si>
    <t>Веселогоровский с/с</t>
  </si>
  <si>
    <t>Пруд "Попова балка"</t>
  </si>
  <si>
    <t>Веселогоровский с/с с.Обозное</t>
  </si>
  <si>
    <t>г.Петровское</t>
  </si>
  <si>
    <t>Пруд ЖБИ</t>
  </si>
  <si>
    <t>б.Петровенская</t>
  </si>
  <si>
    <t>Петровский горсовет</t>
  </si>
  <si>
    <t>Пруд Дачный</t>
  </si>
  <si>
    <t>Пруд Церковный</t>
  </si>
  <si>
    <t>Пруд Заводской</t>
  </si>
  <si>
    <t>б.Юлькина</t>
  </si>
  <si>
    <t>Пруд Парковый</t>
  </si>
  <si>
    <t>Пруд Федоровский</t>
  </si>
  <si>
    <t>с.Федоровка</t>
  </si>
  <si>
    <t>с.Штеровка</t>
  </si>
  <si>
    <t>Пруд Штеровский</t>
  </si>
  <si>
    <t>Пруд Водокачка</t>
  </si>
  <si>
    <t>пгт.Запорожье с.Артема</t>
  </si>
  <si>
    <t>Вахрушевский горсовет</t>
  </si>
  <si>
    <t>р.Миус</t>
  </si>
  <si>
    <t>г.Миусинск</t>
  </si>
  <si>
    <t>р.Хрустальная левый приток р.Миус</t>
  </si>
  <si>
    <t>Хрустальненский п/с пгт.Хрустальное</t>
  </si>
  <si>
    <t xml:space="preserve">Хрустальненский п/с </t>
  </si>
  <si>
    <t>пгт.Штеровское ул.Трудовая</t>
  </si>
  <si>
    <t>Светличанское ПУ ОКП "Лугансквода"</t>
  </si>
  <si>
    <t>пгт.Штеровское ул.Победы</t>
  </si>
  <si>
    <t>г.Красный Луч пер.Дачный</t>
  </si>
  <si>
    <t>Старый пруд</t>
  </si>
  <si>
    <t>б.Должик</t>
  </si>
  <si>
    <t>Дебальцевская дирекция жд перевозок ГП "ДонЖД"</t>
  </si>
  <si>
    <t>г.Красный Луч ул.Восточная</t>
  </si>
  <si>
    <t>Новый пруд</t>
  </si>
  <si>
    <t>г.Красный Луч</t>
  </si>
  <si>
    <t>Любительский пруд</t>
  </si>
  <si>
    <t>б.Восточная</t>
  </si>
  <si>
    <t>г.Стаханов</t>
  </si>
  <si>
    <t>Пруд Молодежный</t>
  </si>
  <si>
    <t>Металлистский с/с    с.Стукалова балка</t>
  </si>
  <si>
    <t>г.Кировск</t>
  </si>
  <si>
    <t>Володарский п/с</t>
  </si>
  <si>
    <t>р.Медвежья</t>
  </si>
  <si>
    <t>р. Верхнее Провалье</t>
  </si>
  <si>
    <t>б. Бургуста</t>
  </si>
  <si>
    <t>р. Нагольная</t>
  </si>
  <si>
    <t>Комсомольский п/с</t>
  </si>
  <si>
    <t>Александровский с/с</t>
  </si>
  <si>
    <t>Матвеевский с/с с.Уткино</t>
  </si>
  <si>
    <t xml:space="preserve">Калининский п/с  </t>
  </si>
  <si>
    <t>Шахтерский п/с</t>
  </si>
  <si>
    <t xml:space="preserve">Бирюковский п/с пгт.Бирюково </t>
  </si>
  <si>
    <t>Пруд "Голубое озеро"</t>
  </si>
  <si>
    <t>г.Брянка</t>
  </si>
  <si>
    <t>Пруд "Жолтые воды"</t>
  </si>
  <si>
    <t>Пруд "Лойка"</t>
  </si>
  <si>
    <t>Пруд "Чистые пруды"</t>
  </si>
  <si>
    <t>р.Лозовая</t>
  </si>
  <si>
    <t>р.Камышеваха</t>
  </si>
  <si>
    <t>бассейн р.Белая</t>
  </si>
  <si>
    <t>ПАО "АМК"</t>
  </si>
  <si>
    <t>КП "АДЭУ"</t>
  </si>
  <si>
    <t>Пруд Школьный</t>
  </si>
  <si>
    <t>Пруд Больничный</t>
  </si>
  <si>
    <t>г.Алчевск п.Административный</t>
  </si>
  <si>
    <t>Пруд Васильевский</t>
  </si>
  <si>
    <t>Пруд Бубыриный</t>
  </si>
  <si>
    <t>Администрация г.Алчевск</t>
  </si>
  <si>
    <t>Пруд кв.Лесной</t>
  </si>
  <si>
    <t>Пруд Северный</t>
  </si>
  <si>
    <t>с.Новоалександровка</t>
  </si>
  <si>
    <t>Пруд Южный</t>
  </si>
  <si>
    <t>Пионерлагерь "Чайка"</t>
  </si>
  <si>
    <t>Бугаевский с/с с.Малоконстантиновка</t>
  </si>
  <si>
    <t>ОКП ЛОТЭК</t>
  </si>
  <si>
    <t>Пруд Коммуна</t>
  </si>
  <si>
    <t>б.Долгая</t>
  </si>
  <si>
    <t>б.Городняя</t>
  </si>
  <si>
    <t>Городищенский п/с п.Городище</t>
  </si>
  <si>
    <t xml:space="preserve">Городищенский п/с </t>
  </si>
  <si>
    <t>Пруд "Свято"</t>
  </si>
  <si>
    <t>р.Белая</t>
  </si>
  <si>
    <t>Пруд Чернухинский</t>
  </si>
  <si>
    <t>Пруд Комиссаровский</t>
  </si>
  <si>
    <t>Пруд "Боржиковский"</t>
  </si>
  <si>
    <t>б.Плоская</t>
  </si>
  <si>
    <t>б.Селезневская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</si>
</sst>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00_р_._-;\-* #,##0.000_р_._-;_-* &quot;-&quot;??_р_._-;_-@_-"/>
    <numFmt numFmtId="170" formatCode="_-* #,##0.0000_р_._-;\-* #,##0.0000_р_._-;_-* &quot;-&quot;??_р_._-;_-@_-"/>
    <numFmt numFmtId="171" formatCode="0.000"/>
    <numFmt numFmtId="172" formatCode="0.0000"/>
    <numFmt numFmtId="173" formatCode="0.00000"/>
  </numFmts>
  <fonts count="30"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vertAlign val="superscript"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justify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168" fontId="2" fillId="0" borderId="10" xfId="0" applyNumberFormat="1" applyFont="1" applyBorder="1" applyAlignment="1">
      <alignment horizontal="center" vertical="center"/>
    </xf>
    <xf numFmtId="168" fontId="2" fillId="0" borderId="10" xfId="0" applyNumberFormat="1" applyFont="1" applyBorder="1" applyAlignment="1">
      <alignment horizontal="center" vertical="center" wrapText="1"/>
    </xf>
    <xf numFmtId="170" fontId="2" fillId="0" borderId="10" xfId="59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168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top" wrapText="1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/>
    </xf>
    <xf numFmtId="0" fontId="4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vertical="top" wrapText="1"/>
    </xf>
    <xf numFmtId="0" fontId="2" fillId="24" borderId="1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2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/>
    </xf>
    <xf numFmtId="0" fontId="2" fillId="0" borderId="0" xfId="0" applyFont="1" applyBorder="1" applyAlignment="1">
      <alignment horizontal="right" vertical="center" wrapText="1"/>
    </xf>
    <xf numFmtId="168" fontId="2" fillId="0" borderId="0" xfId="0" applyNumberFormat="1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24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168" fontId="2" fillId="24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8" fontId="2" fillId="0" borderId="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23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168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2" fontId="2" fillId="0" borderId="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168" fontId="25" fillId="0" borderId="10" xfId="0" applyNumberFormat="1" applyFont="1" applyBorder="1" applyAlignment="1">
      <alignment horizontal="center" vertical="center"/>
    </xf>
    <xf numFmtId="172" fontId="25" fillId="0" borderId="10" xfId="0" applyNumberFormat="1" applyFont="1" applyBorder="1" applyAlignment="1">
      <alignment horizontal="center" vertical="center"/>
    </xf>
    <xf numFmtId="172" fontId="25" fillId="0" borderId="10" xfId="0" applyNumberFormat="1" applyFont="1" applyFill="1" applyBorder="1" applyAlignment="1">
      <alignment horizontal="center" vertical="center"/>
    </xf>
    <xf numFmtId="2" fontId="25" fillId="0" borderId="10" xfId="0" applyNumberFormat="1" applyFont="1" applyBorder="1" applyAlignment="1">
      <alignment horizontal="center" vertical="center"/>
    </xf>
    <xf numFmtId="0" fontId="25" fillId="0" borderId="13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left" vertical="justify" wrapText="1"/>
    </xf>
    <xf numFmtId="0" fontId="2" fillId="0" borderId="14" xfId="0" applyFont="1" applyFill="1" applyBorder="1" applyAlignment="1">
      <alignment horizontal="left" wrapText="1"/>
    </xf>
    <xf numFmtId="0" fontId="2" fillId="0" borderId="10" xfId="0" applyFont="1" applyBorder="1" applyAlignment="1">
      <alignment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9" fillId="24" borderId="10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1" fontId="29" fillId="24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 wrapText="1"/>
    </xf>
    <xf numFmtId="1" fontId="2" fillId="24" borderId="10" xfId="0" applyNumberFormat="1" applyFont="1" applyFill="1" applyBorder="1" applyAlignment="1">
      <alignment horizontal="center" vertical="center" wrapText="1"/>
    </xf>
    <xf numFmtId="168" fontId="2" fillId="24" borderId="10" xfId="0" applyNumberFormat="1" applyFont="1" applyFill="1" applyBorder="1" applyAlignment="1">
      <alignment horizontal="center" vertical="center" wrapText="1"/>
    </xf>
    <xf numFmtId="1" fontId="2" fillId="24" borderId="10" xfId="0" applyNumberFormat="1" applyFont="1" applyFill="1" applyBorder="1" applyAlignment="1">
      <alignment horizontal="center" vertical="center"/>
    </xf>
    <xf numFmtId="1" fontId="25" fillId="0" borderId="10" xfId="0" applyNumberFormat="1" applyFont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/>
    </xf>
    <xf numFmtId="168" fontId="25" fillId="0" borderId="10" xfId="0" applyNumberFormat="1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2" fillId="24" borderId="10" xfId="0" applyFont="1" applyFill="1" applyBorder="1" applyAlignment="1">
      <alignment horizontal="left" vertical="center" wrapText="1"/>
    </xf>
    <xf numFmtId="172" fontId="0" fillId="0" borderId="0" xfId="0" applyNumberFormat="1" applyAlignment="1">
      <alignment/>
    </xf>
    <xf numFmtId="0" fontId="23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52" applyFont="1" applyBorder="1" applyAlignment="1">
      <alignment horizontal="left" vertical="center" wrapText="1"/>
      <protection/>
    </xf>
    <xf numFmtId="168" fontId="2" fillId="0" borderId="10" xfId="0" applyNumberFormat="1" applyFont="1" applyFill="1" applyBorder="1" applyAlignment="1">
      <alignment horizontal="center" vertical="center"/>
    </xf>
    <xf numFmtId="168" fontId="0" fillId="0" borderId="0" xfId="0" applyNumberFormat="1" applyAlignment="1">
      <alignment/>
    </xf>
    <xf numFmtId="0" fontId="2" fillId="0" borderId="10" xfId="52" applyFont="1" applyFill="1" applyBorder="1" applyAlignment="1">
      <alignment horizontal="left" vertical="center" wrapText="1"/>
      <protection/>
    </xf>
    <xf numFmtId="172" fontId="2" fillId="0" borderId="0" xfId="0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horizontal="left" vertical="center" wrapText="1"/>
    </xf>
    <xf numFmtId="168" fontId="23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/>
    </xf>
    <xf numFmtId="171" fontId="2" fillId="0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vertical="center" wrapText="1"/>
    </xf>
    <xf numFmtId="0" fontId="2" fillId="24" borderId="14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6" fillId="0" borderId="16" xfId="0" applyFont="1" applyBorder="1" applyAlignment="1">
      <alignment horizontal="left" vertical="center"/>
    </xf>
    <xf numFmtId="0" fontId="26" fillId="0" borderId="18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24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left" vertical="center" wrapText="1"/>
    </xf>
    <xf numFmtId="0" fontId="2" fillId="24" borderId="14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O52"/>
  <sheetViews>
    <sheetView zoomScale="75" zoomScaleNormal="75" workbookViewId="0" topLeftCell="A1">
      <pane ySplit="1" topLeftCell="BM2" activePane="bottomLeft" state="frozen"/>
      <selection pane="topLeft" activeCell="A1" sqref="A1"/>
      <selection pane="bottomLeft" activeCell="O14" sqref="O14"/>
    </sheetView>
  </sheetViews>
  <sheetFormatPr defaultColWidth="9.00390625" defaultRowHeight="12.75"/>
  <cols>
    <col min="1" max="1" width="4.125" style="0" customWidth="1"/>
    <col min="2" max="2" width="41.125" style="0" customWidth="1"/>
    <col min="3" max="3" width="7.875" style="0" customWidth="1"/>
    <col min="4" max="4" width="11.125" style="0" customWidth="1"/>
    <col min="5" max="5" width="7.875" style="0" customWidth="1"/>
    <col min="6" max="6" width="11.125" style="0" customWidth="1"/>
    <col min="7" max="7" width="7.875" style="0" customWidth="1"/>
    <col min="8" max="8" width="11.125" style="0" customWidth="1"/>
    <col min="9" max="9" width="7.875" style="0" customWidth="1"/>
    <col min="10" max="10" width="11.125" style="0" customWidth="1"/>
    <col min="11" max="11" width="7.875" style="0" customWidth="1"/>
    <col min="12" max="12" width="12.625" style="0" customWidth="1"/>
  </cols>
  <sheetData>
    <row r="1" spans="1:15" ht="52.5" customHeight="1">
      <c r="A1" s="148" t="s">
        <v>812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20"/>
      <c r="N1" s="20"/>
      <c r="O1" s="20"/>
    </row>
    <row r="2" spans="1:14" ht="35.25" customHeight="1">
      <c r="A2" s="147" t="s">
        <v>1011</v>
      </c>
      <c r="B2" s="147" t="s">
        <v>586</v>
      </c>
      <c r="C2" s="147" t="s">
        <v>791</v>
      </c>
      <c r="D2" s="147"/>
      <c r="E2" s="147" t="s">
        <v>75</v>
      </c>
      <c r="F2" s="147"/>
      <c r="G2" s="147" t="s">
        <v>792</v>
      </c>
      <c r="H2" s="147"/>
      <c r="I2" s="149" t="s">
        <v>793</v>
      </c>
      <c r="J2" s="150"/>
      <c r="K2" s="147" t="s">
        <v>587</v>
      </c>
      <c r="L2" s="147"/>
      <c r="M2" s="20"/>
      <c r="N2" s="20"/>
    </row>
    <row r="3" spans="1:14" ht="75.75" customHeight="1">
      <c r="A3" s="147"/>
      <c r="B3" s="147"/>
      <c r="C3" s="84" t="s">
        <v>932</v>
      </c>
      <c r="D3" s="84" t="s">
        <v>933</v>
      </c>
      <c r="E3" s="84" t="s">
        <v>932</v>
      </c>
      <c r="F3" s="84" t="s">
        <v>933</v>
      </c>
      <c r="G3" s="84" t="s">
        <v>932</v>
      </c>
      <c r="H3" s="84" t="s">
        <v>934</v>
      </c>
      <c r="I3" s="84" t="s">
        <v>932</v>
      </c>
      <c r="J3" s="84" t="s">
        <v>934</v>
      </c>
      <c r="K3" s="84" t="s">
        <v>932</v>
      </c>
      <c r="L3" s="84" t="s">
        <v>934</v>
      </c>
      <c r="M3" s="20"/>
      <c r="N3" s="20"/>
    </row>
    <row r="4" spans="1:14" ht="14.25">
      <c r="A4" s="77">
        <v>1</v>
      </c>
      <c r="B4" s="77">
        <v>2</v>
      </c>
      <c r="C4" s="77">
        <v>3</v>
      </c>
      <c r="D4" s="77">
        <v>4</v>
      </c>
      <c r="E4" s="77">
        <v>5</v>
      </c>
      <c r="F4" s="77">
        <v>6</v>
      </c>
      <c r="G4" s="77">
        <v>7</v>
      </c>
      <c r="H4" s="77">
        <v>8</v>
      </c>
      <c r="I4" s="77">
        <v>9</v>
      </c>
      <c r="J4" s="77">
        <v>10</v>
      </c>
      <c r="K4" s="77">
        <v>11</v>
      </c>
      <c r="L4" s="77">
        <v>12</v>
      </c>
      <c r="M4" s="20"/>
      <c r="N4" s="20"/>
    </row>
    <row r="5" spans="1:14" ht="24" customHeight="1">
      <c r="A5" s="85">
        <v>1</v>
      </c>
      <c r="B5" s="86" t="s">
        <v>588</v>
      </c>
      <c r="C5" s="85">
        <v>2</v>
      </c>
      <c r="D5" s="87">
        <v>49.1</v>
      </c>
      <c r="E5" s="85">
        <v>8</v>
      </c>
      <c r="F5" s="88">
        <v>12.8981</v>
      </c>
      <c r="G5" s="85"/>
      <c r="H5" s="87"/>
      <c r="I5" s="87"/>
      <c r="J5" s="87"/>
      <c r="K5" s="121">
        <f>C5+E5+G5+I5</f>
        <v>10</v>
      </c>
      <c r="L5" s="89">
        <f>D5+F5+H5+J5</f>
        <v>61.9981</v>
      </c>
      <c r="M5" s="20"/>
      <c r="N5" s="20"/>
    </row>
    <row r="6" spans="1:14" ht="24" customHeight="1">
      <c r="A6" s="85">
        <v>2</v>
      </c>
      <c r="B6" s="86" t="s">
        <v>589</v>
      </c>
      <c r="C6" s="85">
        <v>8</v>
      </c>
      <c r="D6" s="56">
        <v>507.9</v>
      </c>
      <c r="E6" s="85">
        <v>151</v>
      </c>
      <c r="F6" s="88">
        <v>444.2545</v>
      </c>
      <c r="G6" s="85"/>
      <c r="H6" s="27"/>
      <c r="I6" s="27"/>
      <c r="J6" s="27"/>
      <c r="K6" s="121">
        <f aca="true" t="shared" si="0" ref="K6:K17">C6+E6+G6+I6</f>
        <v>159</v>
      </c>
      <c r="L6" s="89">
        <f aca="true" t="shared" si="1" ref="L6:L17">D6+F6+H6+J6</f>
        <v>952.1545</v>
      </c>
      <c r="M6" s="20"/>
      <c r="N6" s="20"/>
    </row>
    <row r="7" spans="1:14" ht="24" customHeight="1">
      <c r="A7" s="85">
        <v>3</v>
      </c>
      <c r="B7" s="86" t="s">
        <v>590</v>
      </c>
      <c r="C7" s="85"/>
      <c r="D7" s="87"/>
      <c r="E7" s="85">
        <v>6</v>
      </c>
      <c r="F7" s="87">
        <v>18.4</v>
      </c>
      <c r="G7" s="85"/>
      <c r="H7" s="87"/>
      <c r="I7" s="87"/>
      <c r="J7" s="87"/>
      <c r="K7" s="121">
        <f t="shared" si="0"/>
        <v>6</v>
      </c>
      <c r="L7" s="123">
        <f t="shared" si="1"/>
        <v>18.4</v>
      </c>
      <c r="M7" s="20"/>
      <c r="N7" s="20"/>
    </row>
    <row r="8" spans="1:14" ht="24" customHeight="1">
      <c r="A8" s="85">
        <v>4</v>
      </c>
      <c r="B8" s="86" t="s">
        <v>591</v>
      </c>
      <c r="C8" s="85"/>
      <c r="D8" s="87"/>
      <c r="E8" s="85">
        <v>4</v>
      </c>
      <c r="F8" s="90">
        <v>13.74</v>
      </c>
      <c r="G8" s="85"/>
      <c r="H8" s="87"/>
      <c r="I8" s="87"/>
      <c r="J8" s="87"/>
      <c r="K8" s="121">
        <f t="shared" si="0"/>
        <v>4</v>
      </c>
      <c r="L8" s="122">
        <f t="shared" si="1"/>
        <v>13.74</v>
      </c>
      <c r="M8" s="20"/>
      <c r="N8" s="20"/>
    </row>
    <row r="9" spans="1:14" ht="24" customHeight="1">
      <c r="A9" s="85">
        <v>5</v>
      </c>
      <c r="B9" s="86" t="s">
        <v>592</v>
      </c>
      <c r="C9" s="85">
        <v>1</v>
      </c>
      <c r="D9" s="87">
        <v>65</v>
      </c>
      <c r="E9" s="85">
        <v>27</v>
      </c>
      <c r="F9" s="88">
        <v>85.0445</v>
      </c>
      <c r="G9" s="85">
        <v>1</v>
      </c>
      <c r="H9" s="87">
        <v>2.1</v>
      </c>
      <c r="I9" s="85">
        <v>1</v>
      </c>
      <c r="J9" s="2">
        <v>20.7228</v>
      </c>
      <c r="K9" s="121">
        <f t="shared" si="0"/>
        <v>30</v>
      </c>
      <c r="L9" s="89">
        <f t="shared" si="1"/>
        <v>172.8673</v>
      </c>
      <c r="M9" s="20"/>
      <c r="N9" s="20"/>
    </row>
    <row r="10" spans="1:14" ht="24" customHeight="1">
      <c r="A10" s="85">
        <v>6</v>
      </c>
      <c r="B10" s="86" t="s">
        <v>593</v>
      </c>
      <c r="C10" s="85">
        <v>2</v>
      </c>
      <c r="D10" s="87">
        <v>176</v>
      </c>
      <c r="E10" s="85">
        <v>21</v>
      </c>
      <c r="F10" s="88">
        <v>34.978</v>
      </c>
      <c r="G10" s="85"/>
      <c r="H10" s="87"/>
      <c r="I10" s="121">
        <v>2</v>
      </c>
      <c r="J10" s="90">
        <v>0.29</v>
      </c>
      <c r="K10" s="121">
        <f t="shared" si="0"/>
        <v>25</v>
      </c>
      <c r="L10" s="89">
        <f t="shared" si="1"/>
        <v>211.268</v>
      </c>
      <c r="M10" s="20"/>
      <c r="N10" s="20"/>
    </row>
    <row r="11" spans="1:14" ht="24" customHeight="1">
      <c r="A11" s="85">
        <v>7</v>
      </c>
      <c r="B11" s="86" t="s">
        <v>594</v>
      </c>
      <c r="C11" s="85">
        <v>4</v>
      </c>
      <c r="D11" s="87">
        <v>450.3</v>
      </c>
      <c r="E11" s="85">
        <v>52</v>
      </c>
      <c r="F11" s="88">
        <v>142.9629</v>
      </c>
      <c r="G11" s="85"/>
      <c r="H11" s="87"/>
      <c r="I11" s="121">
        <v>4</v>
      </c>
      <c r="J11" s="90">
        <v>6.93</v>
      </c>
      <c r="K11" s="121">
        <f t="shared" si="0"/>
        <v>60</v>
      </c>
      <c r="L11" s="89">
        <f t="shared" si="1"/>
        <v>600.1928999999999</v>
      </c>
      <c r="M11" s="20"/>
      <c r="N11" s="20"/>
    </row>
    <row r="12" spans="1:14" ht="24" customHeight="1">
      <c r="A12" s="85">
        <v>8</v>
      </c>
      <c r="B12" s="86" t="s">
        <v>595</v>
      </c>
      <c r="C12" s="85"/>
      <c r="D12" s="87"/>
      <c r="E12" s="85">
        <v>7</v>
      </c>
      <c r="F12" s="90">
        <v>43.24</v>
      </c>
      <c r="G12" s="85"/>
      <c r="H12" s="87"/>
      <c r="I12" s="87"/>
      <c r="J12" s="87"/>
      <c r="K12" s="121">
        <f t="shared" si="0"/>
        <v>7</v>
      </c>
      <c r="L12" s="122">
        <f t="shared" si="1"/>
        <v>43.24</v>
      </c>
      <c r="M12" s="20"/>
      <c r="N12" s="20"/>
    </row>
    <row r="13" spans="1:14" ht="24" customHeight="1">
      <c r="A13" s="85">
        <v>9</v>
      </c>
      <c r="B13" s="86" t="s">
        <v>596</v>
      </c>
      <c r="C13" s="85">
        <v>1</v>
      </c>
      <c r="D13" s="87">
        <v>293</v>
      </c>
      <c r="E13" s="85">
        <v>48</v>
      </c>
      <c r="F13" s="88">
        <v>247.4164</v>
      </c>
      <c r="G13" s="85"/>
      <c r="H13" s="87"/>
      <c r="I13" s="121">
        <v>4</v>
      </c>
      <c r="J13" s="87">
        <v>2.4</v>
      </c>
      <c r="K13" s="121">
        <f t="shared" si="0"/>
        <v>53</v>
      </c>
      <c r="L13" s="89">
        <f t="shared" si="1"/>
        <v>542.8164</v>
      </c>
      <c r="M13" s="20"/>
      <c r="N13" s="20"/>
    </row>
    <row r="14" spans="1:14" ht="24" customHeight="1">
      <c r="A14" s="85">
        <v>10</v>
      </c>
      <c r="B14" s="91" t="s">
        <v>597</v>
      </c>
      <c r="C14" s="85">
        <v>2</v>
      </c>
      <c r="D14" s="87">
        <v>75.6</v>
      </c>
      <c r="E14" s="85">
        <v>14</v>
      </c>
      <c r="F14" s="88">
        <v>88.8625</v>
      </c>
      <c r="G14" s="85"/>
      <c r="H14" s="87"/>
      <c r="I14" s="87"/>
      <c r="J14" s="87"/>
      <c r="K14" s="121">
        <f t="shared" si="0"/>
        <v>16</v>
      </c>
      <c r="L14" s="89">
        <f t="shared" si="1"/>
        <v>164.46249999999998</v>
      </c>
      <c r="M14" s="20"/>
      <c r="N14" s="20"/>
    </row>
    <row r="15" spans="1:14" ht="24" customHeight="1">
      <c r="A15" s="85">
        <v>11</v>
      </c>
      <c r="B15" s="86" t="s">
        <v>598</v>
      </c>
      <c r="C15" s="85">
        <v>5</v>
      </c>
      <c r="D15" s="87">
        <v>273</v>
      </c>
      <c r="E15" s="85">
        <v>98</v>
      </c>
      <c r="F15" s="88">
        <v>361.6891</v>
      </c>
      <c r="G15" s="85"/>
      <c r="H15" s="87"/>
      <c r="I15" s="87"/>
      <c r="J15" s="87"/>
      <c r="K15" s="121">
        <f t="shared" si="0"/>
        <v>103</v>
      </c>
      <c r="L15" s="89">
        <f t="shared" si="1"/>
        <v>634.6891</v>
      </c>
      <c r="M15" s="20"/>
      <c r="N15" s="20"/>
    </row>
    <row r="16" spans="1:14" ht="24" customHeight="1">
      <c r="A16" s="85">
        <v>12</v>
      </c>
      <c r="B16" s="86" t="s">
        <v>599</v>
      </c>
      <c r="C16" s="85"/>
      <c r="D16" s="87"/>
      <c r="E16" s="85">
        <v>5</v>
      </c>
      <c r="F16" s="88">
        <v>23.8436</v>
      </c>
      <c r="G16" s="85">
        <v>1</v>
      </c>
      <c r="H16" s="87">
        <v>7.3</v>
      </c>
      <c r="I16" s="87"/>
      <c r="J16" s="87"/>
      <c r="K16" s="121">
        <f t="shared" si="0"/>
        <v>6</v>
      </c>
      <c r="L16" s="89">
        <f t="shared" si="1"/>
        <v>31.1436</v>
      </c>
      <c r="M16" s="20"/>
      <c r="N16" s="20"/>
    </row>
    <row r="17" spans="1:14" ht="24" customHeight="1">
      <c r="A17" s="85">
        <v>13</v>
      </c>
      <c r="B17" s="86" t="s">
        <v>600</v>
      </c>
      <c r="C17" s="85">
        <v>1</v>
      </c>
      <c r="D17" s="87">
        <v>40</v>
      </c>
      <c r="E17" s="85">
        <v>1</v>
      </c>
      <c r="F17" s="88">
        <v>3.556</v>
      </c>
      <c r="G17" s="85"/>
      <c r="H17" s="87"/>
      <c r="I17" s="87"/>
      <c r="J17" s="87"/>
      <c r="K17" s="121">
        <f t="shared" si="0"/>
        <v>2</v>
      </c>
      <c r="L17" s="89">
        <f t="shared" si="1"/>
        <v>43.556</v>
      </c>
      <c r="M17" s="20"/>
      <c r="N17" s="20"/>
    </row>
    <row r="18" spans="1:14" ht="24" customHeight="1">
      <c r="A18" s="145" t="s">
        <v>794</v>
      </c>
      <c r="B18" s="146"/>
      <c r="C18" s="85">
        <f>SUM(C5:C17)</f>
        <v>26</v>
      </c>
      <c r="D18" s="85">
        <f>SUM(D5:D17)</f>
        <v>1929.8999999999999</v>
      </c>
      <c r="E18" s="85">
        <f aca="true" t="shared" si="2" ref="E18:L18">SUM(E5:E17)</f>
        <v>442</v>
      </c>
      <c r="F18" s="85">
        <f t="shared" si="2"/>
        <v>1520.8855999999998</v>
      </c>
      <c r="G18" s="85">
        <f t="shared" si="2"/>
        <v>2</v>
      </c>
      <c r="H18" s="85">
        <f t="shared" si="2"/>
        <v>9.4</v>
      </c>
      <c r="I18" s="85">
        <f>SUM(I5:I17)</f>
        <v>11</v>
      </c>
      <c r="J18" s="85">
        <f>SUM(J5:J17)</f>
        <v>30.342799999999997</v>
      </c>
      <c r="K18" s="85">
        <f t="shared" si="2"/>
        <v>481</v>
      </c>
      <c r="L18" s="88">
        <f t="shared" si="2"/>
        <v>3490.5284</v>
      </c>
      <c r="M18" s="20"/>
      <c r="N18" s="20"/>
    </row>
    <row r="19" spans="1:14" ht="15.75">
      <c r="A19" s="15"/>
      <c r="B19" s="19"/>
      <c r="C19" s="19"/>
      <c r="D19" s="19"/>
      <c r="E19" s="19"/>
      <c r="F19" s="15"/>
      <c r="G19" s="19"/>
      <c r="H19" s="19"/>
      <c r="I19" s="19"/>
      <c r="J19" s="20"/>
      <c r="K19" s="20"/>
      <c r="L19" s="61"/>
      <c r="M19" s="20"/>
      <c r="N19" s="20"/>
    </row>
    <row r="20" spans="1:14" ht="15.75">
      <c r="A20" s="15"/>
      <c r="B20" s="19"/>
      <c r="C20" s="19"/>
      <c r="D20" s="19"/>
      <c r="E20" s="19"/>
      <c r="F20" s="15"/>
      <c r="G20" s="19"/>
      <c r="H20" s="19"/>
      <c r="I20" s="19"/>
      <c r="J20" s="20"/>
      <c r="K20" s="20"/>
      <c r="L20" s="20"/>
      <c r="M20" s="20"/>
      <c r="N20" s="20"/>
    </row>
    <row r="21" spans="1:9" ht="15.75">
      <c r="A21" s="15"/>
      <c r="B21" s="19"/>
      <c r="C21" s="19"/>
      <c r="D21" s="19"/>
      <c r="E21" s="19"/>
      <c r="F21" s="19"/>
      <c r="G21" s="19"/>
      <c r="H21" s="19"/>
      <c r="I21" s="19"/>
    </row>
    <row r="22" spans="1:9" ht="15.75">
      <c r="A22" s="15"/>
      <c r="B22" s="19"/>
      <c r="C22" s="19"/>
      <c r="D22" s="19"/>
      <c r="E22" s="19"/>
      <c r="F22" s="19"/>
      <c r="G22" s="19"/>
      <c r="H22" s="19"/>
      <c r="I22" s="19"/>
    </row>
    <row r="23" spans="1:9" ht="15.75">
      <c r="A23" s="15"/>
      <c r="B23" s="19"/>
      <c r="C23" s="19"/>
      <c r="D23" s="19"/>
      <c r="E23" s="19"/>
      <c r="F23" s="19"/>
      <c r="G23" s="19"/>
      <c r="H23" s="19"/>
      <c r="I23" s="19"/>
    </row>
    <row r="24" spans="1:9" ht="15.75">
      <c r="A24" s="15"/>
      <c r="B24" s="19"/>
      <c r="C24" s="19"/>
      <c r="D24" s="19"/>
      <c r="E24" s="19"/>
      <c r="F24" s="19"/>
      <c r="G24" s="19"/>
      <c r="H24" s="19"/>
      <c r="I24" s="19"/>
    </row>
    <row r="25" spans="1:9" ht="15.75">
      <c r="A25" s="19"/>
      <c r="B25" s="19"/>
      <c r="C25" s="19"/>
      <c r="D25" s="19"/>
      <c r="E25" s="19"/>
      <c r="F25" s="19"/>
      <c r="G25" s="19"/>
      <c r="H25" s="19"/>
      <c r="I25" s="19"/>
    </row>
    <row r="26" spans="1:9" ht="15.75">
      <c r="A26" s="19"/>
      <c r="B26" s="19"/>
      <c r="C26" s="19"/>
      <c r="D26" s="19"/>
      <c r="E26" s="19"/>
      <c r="F26" s="19"/>
      <c r="G26" s="19"/>
      <c r="H26" s="19"/>
      <c r="I26" s="19"/>
    </row>
    <row r="27" spans="1:9" ht="15.75">
      <c r="A27" s="19"/>
      <c r="B27" s="19"/>
      <c r="C27" s="19"/>
      <c r="D27" s="19"/>
      <c r="E27" s="19"/>
      <c r="F27" s="19"/>
      <c r="G27" s="19"/>
      <c r="H27" s="19"/>
      <c r="I27" s="19"/>
    </row>
    <row r="28" spans="1:9" ht="15.75">
      <c r="A28" s="19"/>
      <c r="B28" s="19"/>
      <c r="C28" s="19"/>
      <c r="D28" s="19"/>
      <c r="E28" s="19"/>
      <c r="F28" s="19"/>
      <c r="G28" s="19"/>
      <c r="H28" s="19"/>
      <c r="I28" s="19"/>
    </row>
    <row r="29" spans="1:9" ht="15.75">
      <c r="A29" s="19"/>
      <c r="B29" s="19"/>
      <c r="C29" s="19"/>
      <c r="D29" s="19"/>
      <c r="E29" s="19"/>
      <c r="F29" s="19"/>
      <c r="G29" s="19"/>
      <c r="H29" s="19"/>
      <c r="I29" s="19"/>
    </row>
    <row r="30" spans="1:9" ht="15.75">
      <c r="A30" s="19"/>
      <c r="B30" s="19"/>
      <c r="C30" s="19"/>
      <c r="D30" s="19"/>
      <c r="E30" s="19"/>
      <c r="F30" s="19"/>
      <c r="G30" s="19"/>
      <c r="H30" s="19"/>
      <c r="I30" s="19"/>
    </row>
    <row r="31" spans="1:9" ht="15.75">
      <c r="A31" s="19"/>
      <c r="B31" s="19"/>
      <c r="C31" s="19"/>
      <c r="D31" s="19"/>
      <c r="E31" s="19"/>
      <c r="F31" s="19"/>
      <c r="G31" s="19"/>
      <c r="H31" s="19"/>
      <c r="I31" s="19"/>
    </row>
    <row r="32" spans="1:9" ht="15.75">
      <c r="A32" s="19"/>
      <c r="B32" s="19"/>
      <c r="C32" s="19"/>
      <c r="D32" s="19"/>
      <c r="E32" s="19"/>
      <c r="F32" s="19"/>
      <c r="G32" s="19"/>
      <c r="H32" s="19"/>
      <c r="I32" s="19"/>
    </row>
    <row r="33" spans="1:9" ht="15.75">
      <c r="A33" s="19"/>
      <c r="B33" s="19"/>
      <c r="C33" s="19"/>
      <c r="D33" s="19"/>
      <c r="E33" s="19"/>
      <c r="F33" s="19"/>
      <c r="G33" s="19"/>
      <c r="H33" s="19"/>
      <c r="I33" s="19"/>
    </row>
    <row r="34" spans="1:9" ht="15.75">
      <c r="A34" s="19"/>
      <c r="B34" s="19"/>
      <c r="C34" s="19"/>
      <c r="D34" s="19"/>
      <c r="E34" s="19"/>
      <c r="F34" s="19"/>
      <c r="G34" s="19"/>
      <c r="H34" s="19"/>
      <c r="I34" s="19"/>
    </row>
    <row r="35" spans="1:9" ht="15.75">
      <c r="A35" s="19"/>
      <c r="B35" s="19"/>
      <c r="C35" s="19"/>
      <c r="D35" s="19"/>
      <c r="E35" s="19"/>
      <c r="F35" s="19"/>
      <c r="G35" s="19"/>
      <c r="H35" s="19"/>
      <c r="I35" s="19"/>
    </row>
    <row r="36" spans="1:9" ht="15.75">
      <c r="A36" s="19"/>
      <c r="B36" s="19"/>
      <c r="C36" s="19"/>
      <c r="D36" s="19"/>
      <c r="E36" s="19"/>
      <c r="F36" s="19"/>
      <c r="G36" s="19"/>
      <c r="H36" s="19"/>
      <c r="I36" s="19"/>
    </row>
    <row r="37" spans="1:9" ht="15.75">
      <c r="A37" s="19"/>
      <c r="B37" s="19"/>
      <c r="C37" s="19"/>
      <c r="D37" s="19"/>
      <c r="E37" s="19"/>
      <c r="F37" s="19"/>
      <c r="G37" s="19"/>
      <c r="H37" s="19"/>
      <c r="I37" s="19"/>
    </row>
    <row r="38" spans="1:9" ht="15.75">
      <c r="A38" s="19"/>
      <c r="B38" s="19"/>
      <c r="C38" s="19"/>
      <c r="D38" s="19"/>
      <c r="E38" s="19"/>
      <c r="F38" s="19"/>
      <c r="G38" s="19"/>
      <c r="H38" s="19"/>
      <c r="I38" s="19"/>
    </row>
    <row r="39" spans="1:9" ht="15.75">
      <c r="A39" s="19"/>
      <c r="B39" s="19"/>
      <c r="C39" s="19"/>
      <c r="D39" s="19"/>
      <c r="E39" s="19"/>
      <c r="F39" s="19"/>
      <c r="G39" s="19"/>
      <c r="H39" s="19"/>
      <c r="I39" s="19"/>
    </row>
    <row r="40" spans="1:9" ht="15.75">
      <c r="A40" s="19"/>
      <c r="B40" s="19"/>
      <c r="C40" s="19"/>
      <c r="D40" s="19"/>
      <c r="E40" s="19"/>
      <c r="F40" s="19"/>
      <c r="G40" s="19"/>
      <c r="H40" s="19"/>
      <c r="I40" s="19"/>
    </row>
    <row r="41" spans="1:9" ht="15.75">
      <c r="A41" s="19"/>
      <c r="B41" s="19"/>
      <c r="C41" s="19"/>
      <c r="D41" s="19"/>
      <c r="E41" s="19"/>
      <c r="F41" s="19"/>
      <c r="G41" s="19"/>
      <c r="H41" s="19"/>
      <c r="I41" s="19"/>
    </row>
    <row r="42" spans="1:9" ht="15.75">
      <c r="A42" s="19"/>
      <c r="B42" s="19"/>
      <c r="C42" s="19"/>
      <c r="D42" s="19"/>
      <c r="E42" s="19"/>
      <c r="F42" s="19"/>
      <c r="G42" s="19"/>
      <c r="H42" s="19"/>
      <c r="I42" s="19"/>
    </row>
    <row r="43" spans="1:9" ht="15.75">
      <c r="A43" s="19"/>
      <c r="B43" s="19"/>
      <c r="C43" s="19"/>
      <c r="D43" s="19"/>
      <c r="E43" s="19"/>
      <c r="F43" s="19"/>
      <c r="G43" s="19"/>
      <c r="H43" s="19"/>
      <c r="I43" s="19"/>
    </row>
    <row r="44" spans="1:9" ht="15.75">
      <c r="A44" s="19"/>
      <c r="B44" s="19"/>
      <c r="C44" s="19"/>
      <c r="D44" s="19"/>
      <c r="E44" s="19"/>
      <c r="F44" s="19"/>
      <c r="G44" s="19"/>
      <c r="H44" s="19"/>
      <c r="I44" s="19"/>
    </row>
    <row r="45" spans="1:9" ht="15.75">
      <c r="A45" s="5"/>
      <c r="B45" s="5"/>
      <c r="C45" s="5"/>
      <c r="D45" s="5"/>
      <c r="E45" s="5"/>
      <c r="F45" s="5"/>
      <c r="G45" s="5"/>
      <c r="H45" s="5"/>
      <c r="I45" s="5"/>
    </row>
    <row r="46" spans="1:9" ht="15.75">
      <c r="A46" s="5"/>
      <c r="B46" s="5"/>
      <c r="C46" s="5"/>
      <c r="D46" s="5"/>
      <c r="E46" s="5"/>
      <c r="F46" s="5"/>
      <c r="G46" s="5"/>
      <c r="H46" s="5"/>
      <c r="I46" s="5"/>
    </row>
    <row r="47" spans="1:9" ht="15.75">
      <c r="A47" s="5"/>
      <c r="B47" s="5"/>
      <c r="C47" s="5"/>
      <c r="D47" s="5"/>
      <c r="E47" s="5"/>
      <c r="F47" s="5"/>
      <c r="G47" s="5"/>
      <c r="H47" s="5"/>
      <c r="I47" s="5"/>
    </row>
    <row r="48" spans="1:9" ht="15.75">
      <c r="A48" s="5"/>
      <c r="B48" s="5"/>
      <c r="C48" s="5"/>
      <c r="D48" s="5"/>
      <c r="E48" s="5"/>
      <c r="F48" s="5"/>
      <c r="G48" s="5"/>
      <c r="H48" s="5"/>
      <c r="I48" s="5"/>
    </row>
    <row r="49" spans="1:9" ht="15.75">
      <c r="A49" s="5"/>
      <c r="B49" s="5"/>
      <c r="C49" s="5"/>
      <c r="D49" s="5"/>
      <c r="E49" s="5"/>
      <c r="F49" s="5"/>
      <c r="G49" s="5"/>
      <c r="H49" s="5"/>
      <c r="I49" s="5"/>
    </row>
    <row r="50" spans="1:9" ht="15.75">
      <c r="A50" s="5"/>
      <c r="B50" s="5"/>
      <c r="C50" s="5"/>
      <c r="D50" s="5"/>
      <c r="E50" s="5"/>
      <c r="F50" s="5"/>
      <c r="G50" s="5"/>
      <c r="H50" s="5"/>
      <c r="I50" s="5"/>
    </row>
    <row r="51" spans="1:9" ht="15.75">
      <c r="A51" s="5"/>
      <c r="B51" s="5"/>
      <c r="C51" s="5"/>
      <c r="D51" s="5"/>
      <c r="E51" s="5"/>
      <c r="F51" s="5"/>
      <c r="G51" s="5"/>
      <c r="H51" s="5"/>
      <c r="I51" s="5"/>
    </row>
    <row r="52" spans="1:9" ht="15.75">
      <c r="A52" s="5"/>
      <c r="B52" s="5"/>
      <c r="C52" s="5"/>
      <c r="D52" s="5"/>
      <c r="E52" s="5"/>
      <c r="F52" s="5"/>
      <c r="G52" s="5"/>
      <c r="H52" s="5"/>
      <c r="I52" s="5"/>
    </row>
  </sheetData>
  <sheetProtection/>
  <mergeCells count="9">
    <mergeCell ref="A1:L1"/>
    <mergeCell ref="G2:H2"/>
    <mergeCell ref="I2:J2"/>
    <mergeCell ref="K2:L2"/>
    <mergeCell ref="E2:F2"/>
    <mergeCell ref="A18:B18"/>
    <mergeCell ref="A2:A3"/>
    <mergeCell ref="B2:B3"/>
    <mergeCell ref="C2:D2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Q26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F13" sqref="F13"/>
    </sheetView>
  </sheetViews>
  <sheetFormatPr defaultColWidth="9.00390625" defaultRowHeight="12.75"/>
  <cols>
    <col min="1" max="1" width="4.125" style="0" customWidth="1"/>
    <col min="2" max="2" width="24.25390625" style="0" customWidth="1"/>
    <col min="3" max="3" width="20.00390625" style="0" customWidth="1"/>
    <col min="4" max="4" width="19.375" style="0" customWidth="1"/>
    <col min="5" max="5" width="18.75390625" style="0" customWidth="1"/>
    <col min="6" max="6" width="12.25390625" style="0" customWidth="1"/>
    <col min="7" max="7" width="10.375" style="0" customWidth="1"/>
    <col min="8" max="8" width="13.125" style="0" customWidth="1"/>
    <col min="9" max="9" width="21.00390625" style="0" customWidth="1"/>
    <col min="10" max="10" width="14.00390625" style="0" customWidth="1"/>
  </cols>
  <sheetData>
    <row r="1" spans="1:10" ht="15" customHeight="1">
      <c r="A1" s="153" t="s">
        <v>795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18" customHeight="1">
      <c r="A2" s="153" t="s">
        <v>483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54" customHeight="1">
      <c r="A4" s="2" t="s">
        <v>1011</v>
      </c>
      <c r="B4" s="2" t="s">
        <v>814</v>
      </c>
      <c r="C4" s="2" t="s">
        <v>471</v>
      </c>
      <c r="D4" s="2" t="s">
        <v>813</v>
      </c>
      <c r="E4" s="2" t="s">
        <v>707</v>
      </c>
      <c r="F4" s="2" t="s">
        <v>819</v>
      </c>
      <c r="G4" s="2" t="s">
        <v>818</v>
      </c>
      <c r="H4" s="2" t="s">
        <v>735</v>
      </c>
      <c r="I4" s="2" t="s">
        <v>816</v>
      </c>
      <c r="J4" s="2" t="s">
        <v>817</v>
      </c>
      <c r="K4" s="20"/>
    </row>
    <row r="5" spans="1:11" ht="15">
      <c r="A5" s="9">
        <v>1</v>
      </c>
      <c r="B5" s="9">
        <v>2</v>
      </c>
      <c r="C5" s="9">
        <v>3</v>
      </c>
      <c r="D5" s="9">
        <v>4</v>
      </c>
      <c r="E5" s="10">
        <v>5</v>
      </c>
      <c r="F5" s="3">
        <v>6</v>
      </c>
      <c r="G5" s="92">
        <v>7</v>
      </c>
      <c r="H5" s="3">
        <v>8</v>
      </c>
      <c r="I5" s="3">
        <v>9</v>
      </c>
      <c r="J5" s="3">
        <v>10</v>
      </c>
      <c r="K5" s="20"/>
    </row>
    <row r="6" spans="1:11" ht="32.25" customHeight="1">
      <c r="A6" s="8">
        <v>1</v>
      </c>
      <c r="B6" s="4" t="s">
        <v>485</v>
      </c>
      <c r="C6" s="4" t="s">
        <v>759</v>
      </c>
      <c r="D6" s="4" t="s">
        <v>287</v>
      </c>
      <c r="E6" s="130" t="s">
        <v>304</v>
      </c>
      <c r="F6" s="8">
        <v>6.5</v>
      </c>
      <c r="G6" s="8"/>
      <c r="H6" s="4"/>
      <c r="I6" s="4"/>
      <c r="J6" s="4"/>
      <c r="K6" s="20"/>
    </row>
    <row r="7" spans="1:11" ht="32.25" customHeight="1">
      <c r="A7" s="2">
        <v>2</v>
      </c>
      <c r="B7" s="4" t="s">
        <v>485</v>
      </c>
      <c r="C7" s="4" t="s">
        <v>1152</v>
      </c>
      <c r="D7" s="4" t="s">
        <v>287</v>
      </c>
      <c r="E7" s="130" t="s">
        <v>305</v>
      </c>
      <c r="F7" s="2">
        <v>1.5</v>
      </c>
      <c r="G7" s="2"/>
      <c r="H7" s="4"/>
      <c r="I7" s="4"/>
      <c r="J7" s="4"/>
      <c r="K7" s="20"/>
    </row>
    <row r="8" spans="1:11" ht="32.25" customHeight="1">
      <c r="A8" s="8">
        <v>3</v>
      </c>
      <c r="B8" s="4" t="s">
        <v>485</v>
      </c>
      <c r="C8" s="4" t="s">
        <v>539</v>
      </c>
      <c r="D8" s="4" t="s">
        <v>287</v>
      </c>
      <c r="E8" s="130" t="s">
        <v>306</v>
      </c>
      <c r="F8" s="27">
        <v>26</v>
      </c>
      <c r="G8" s="27"/>
      <c r="H8" s="4"/>
      <c r="I8" s="4"/>
      <c r="J8" s="4"/>
      <c r="K8" s="20"/>
    </row>
    <row r="9" spans="1:11" ht="32.25" customHeight="1">
      <c r="A9" s="2">
        <v>4</v>
      </c>
      <c r="B9" s="14" t="s">
        <v>520</v>
      </c>
      <c r="C9" s="14" t="s">
        <v>521</v>
      </c>
      <c r="D9" s="14" t="s">
        <v>522</v>
      </c>
      <c r="E9" s="133" t="s">
        <v>307</v>
      </c>
      <c r="F9" s="69">
        <v>1.24</v>
      </c>
      <c r="G9" s="69"/>
      <c r="H9" s="14"/>
      <c r="I9" s="14"/>
      <c r="J9" s="43"/>
      <c r="K9" s="20"/>
    </row>
    <row r="10" spans="1:11" ht="32.25" customHeight="1">
      <c r="A10" s="8">
        <v>5</v>
      </c>
      <c r="B10" s="4" t="s">
        <v>1154</v>
      </c>
      <c r="C10" s="4" t="s">
        <v>1153</v>
      </c>
      <c r="D10" s="4" t="s">
        <v>287</v>
      </c>
      <c r="E10" s="130" t="s">
        <v>308</v>
      </c>
      <c r="F10" s="8">
        <v>2.8</v>
      </c>
      <c r="G10" s="8"/>
      <c r="H10" s="4"/>
      <c r="I10" s="4"/>
      <c r="J10" s="4"/>
      <c r="K10" s="20"/>
    </row>
    <row r="11" spans="1:11" ht="32.25" customHeight="1">
      <c r="A11" s="2">
        <v>6</v>
      </c>
      <c r="B11" s="4" t="s">
        <v>1154</v>
      </c>
      <c r="C11" s="4" t="s">
        <v>1155</v>
      </c>
      <c r="D11" s="4" t="s">
        <v>287</v>
      </c>
      <c r="E11" s="130" t="s">
        <v>309</v>
      </c>
      <c r="F11" s="27">
        <v>4</v>
      </c>
      <c r="G11" s="27"/>
      <c r="H11" s="4"/>
      <c r="I11" s="4"/>
      <c r="J11" s="4"/>
      <c r="K11" s="20"/>
    </row>
    <row r="12" spans="1:17" ht="32.25" customHeight="1">
      <c r="A12" s="8">
        <v>7</v>
      </c>
      <c r="B12" s="4" t="s">
        <v>1156</v>
      </c>
      <c r="C12" s="4" t="s">
        <v>1016</v>
      </c>
      <c r="D12" s="4" t="s">
        <v>287</v>
      </c>
      <c r="E12" s="130" t="s">
        <v>310</v>
      </c>
      <c r="F12" s="27">
        <v>1.2</v>
      </c>
      <c r="G12" s="27"/>
      <c r="H12" s="4"/>
      <c r="I12" s="4"/>
      <c r="J12" s="12"/>
      <c r="K12" s="20"/>
      <c r="Q12" s="7"/>
    </row>
    <row r="13" spans="1:10" ht="21.75" customHeight="1">
      <c r="A13" s="5"/>
      <c r="B13" s="5"/>
      <c r="C13" s="5"/>
      <c r="D13" s="5"/>
      <c r="E13" s="5"/>
      <c r="F13" s="5"/>
      <c r="G13" s="5"/>
      <c r="H13" s="5"/>
      <c r="I13" s="5"/>
      <c r="J13" s="125"/>
    </row>
    <row r="14" spans="1:10" ht="15.7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15.7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ht="15.7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15.7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ht="15.7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5.7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5.75">
      <c r="A20" s="5"/>
      <c r="B20" s="5"/>
      <c r="C20" s="5"/>
      <c r="D20" s="5"/>
      <c r="E20" s="5"/>
      <c r="F20" s="5"/>
      <c r="G20" s="5"/>
      <c r="H20" s="5"/>
      <c r="I20" s="5"/>
      <c r="J20" s="5"/>
    </row>
    <row r="26" ht="24.75" customHeight="1">
      <c r="J26" s="125"/>
    </row>
  </sheetData>
  <sheetProtection/>
  <mergeCells count="2">
    <mergeCell ref="A2:J2"/>
    <mergeCell ref="A1:J1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scale="90" r:id="rId1"/>
  <colBreaks count="1" manualBreakCount="1">
    <brk id="10" max="2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K69"/>
  <sheetViews>
    <sheetView zoomScale="75" zoomScaleNormal="75" workbookViewId="0" topLeftCell="A1">
      <pane ySplit="4" topLeftCell="BM47" activePane="bottomLeft" state="frozen"/>
      <selection pane="topLeft" activeCell="A1" sqref="A1"/>
      <selection pane="bottomLeft" activeCell="G41" sqref="G41"/>
    </sheetView>
  </sheetViews>
  <sheetFormatPr defaultColWidth="9.00390625" defaultRowHeight="12.75"/>
  <cols>
    <col min="1" max="1" width="4.125" style="0" customWidth="1"/>
    <col min="2" max="2" width="23.25390625" style="0" customWidth="1"/>
    <col min="3" max="3" width="19.375" style="0" customWidth="1"/>
    <col min="4" max="4" width="19.25390625" style="0" customWidth="1"/>
    <col min="5" max="5" width="18.75390625" style="0" customWidth="1"/>
    <col min="6" max="6" width="10.25390625" style="0" customWidth="1"/>
    <col min="7" max="7" width="10.625" style="0" customWidth="1"/>
    <col min="8" max="8" width="11.25390625" style="0" customWidth="1"/>
    <col min="9" max="9" width="24.25390625" style="0" customWidth="1"/>
    <col min="10" max="10" width="13.875" style="0" customWidth="1"/>
  </cols>
  <sheetData>
    <row r="1" spans="1:10" ht="15" customHeight="1">
      <c r="A1" s="153" t="s">
        <v>795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18" customHeight="1">
      <c r="A2" s="153" t="s">
        <v>1013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53.25" customHeight="1">
      <c r="A4" s="2" t="s">
        <v>1011</v>
      </c>
      <c r="B4" s="2" t="s">
        <v>814</v>
      </c>
      <c r="C4" s="2" t="s">
        <v>471</v>
      </c>
      <c r="D4" s="2" t="s">
        <v>813</v>
      </c>
      <c r="E4" s="2" t="s">
        <v>707</v>
      </c>
      <c r="F4" s="2" t="s">
        <v>819</v>
      </c>
      <c r="G4" s="2" t="s">
        <v>818</v>
      </c>
      <c r="H4" s="2" t="s">
        <v>735</v>
      </c>
      <c r="I4" s="2" t="s">
        <v>816</v>
      </c>
      <c r="J4" s="2" t="s">
        <v>817</v>
      </c>
      <c r="K4" s="20"/>
    </row>
    <row r="5" spans="1:11" ht="15">
      <c r="A5" s="9">
        <v>1</v>
      </c>
      <c r="B5" s="9">
        <v>2</v>
      </c>
      <c r="C5" s="9">
        <v>3</v>
      </c>
      <c r="D5" s="9">
        <v>4</v>
      </c>
      <c r="E5" s="10">
        <v>5</v>
      </c>
      <c r="F5" s="3">
        <v>6</v>
      </c>
      <c r="G5" s="92">
        <v>7</v>
      </c>
      <c r="H5" s="3">
        <v>8</v>
      </c>
      <c r="I5" s="3">
        <v>9</v>
      </c>
      <c r="J5" s="3">
        <v>10</v>
      </c>
      <c r="K5" s="20"/>
    </row>
    <row r="6" spans="1:11" ht="32.25" customHeight="1">
      <c r="A6" s="68">
        <v>1</v>
      </c>
      <c r="B6" s="14" t="s">
        <v>17</v>
      </c>
      <c r="C6" s="14" t="s">
        <v>18</v>
      </c>
      <c r="D6" s="14" t="s">
        <v>1</v>
      </c>
      <c r="E6" s="68">
        <v>236021</v>
      </c>
      <c r="F6" s="131">
        <v>35</v>
      </c>
      <c r="G6" s="68"/>
      <c r="H6" s="75"/>
      <c r="I6" s="75"/>
      <c r="J6" s="75"/>
      <c r="K6" s="20"/>
    </row>
    <row r="7" spans="1:11" s="102" customFormat="1" ht="32.25" customHeight="1">
      <c r="A7" s="68">
        <v>2</v>
      </c>
      <c r="B7" s="14" t="s">
        <v>17</v>
      </c>
      <c r="C7" s="14" t="s">
        <v>19</v>
      </c>
      <c r="D7" s="14" t="s">
        <v>376</v>
      </c>
      <c r="E7" s="30" t="s">
        <v>783</v>
      </c>
      <c r="F7" s="131">
        <v>14.7</v>
      </c>
      <c r="G7" s="68"/>
      <c r="H7" s="94"/>
      <c r="I7" s="75"/>
      <c r="J7" s="75"/>
      <c r="K7" s="50"/>
    </row>
    <row r="8" spans="1:11" s="102" customFormat="1" ht="32.25" customHeight="1">
      <c r="A8" s="68">
        <v>3</v>
      </c>
      <c r="B8" s="14" t="s">
        <v>17</v>
      </c>
      <c r="C8" s="14" t="s">
        <v>20</v>
      </c>
      <c r="D8" s="14" t="s">
        <v>1160</v>
      </c>
      <c r="E8" s="68">
        <v>236023</v>
      </c>
      <c r="F8" s="35">
        <v>65</v>
      </c>
      <c r="G8" s="30"/>
      <c r="H8" s="75"/>
      <c r="I8" s="14"/>
      <c r="J8" s="75"/>
      <c r="K8" s="50"/>
    </row>
    <row r="9" spans="1:11" s="102" customFormat="1" ht="32.25" customHeight="1">
      <c r="A9" s="68">
        <v>4</v>
      </c>
      <c r="B9" s="96" t="s">
        <v>725</v>
      </c>
      <c r="C9" s="96" t="s">
        <v>1016</v>
      </c>
      <c r="D9" s="138" t="s">
        <v>469</v>
      </c>
      <c r="E9" s="68">
        <v>236026</v>
      </c>
      <c r="F9" s="139">
        <v>1.3</v>
      </c>
      <c r="G9" s="30"/>
      <c r="H9" s="75"/>
      <c r="I9" s="14"/>
      <c r="J9" s="75"/>
      <c r="K9" s="50"/>
    </row>
    <row r="10" spans="1:11" s="102" customFormat="1" ht="32.25" customHeight="1">
      <c r="A10" s="68">
        <v>5</v>
      </c>
      <c r="B10" s="14" t="s">
        <v>1157</v>
      </c>
      <c r="C10" s="42" t="s">
        <v>514</v>
      </c>
      <c r="D10" s="39" t="s">
        <v>357</v>
      </c>
      <c r="E10" s="135" t="s">
        <v>993</v>
      </c>
      <c r="F10" s="35">
        <v>293</v>
      </c>
      <c r="G10" s="30"/>
      <c r="H10" s="14" t="s">
        <v>1158</v>
      </c>
      <c r="I10" s="103"/>
      <c r="J10" s="14"/>
      <c r="K10" s="50"/>
    </row>
    <row r="11" spans="1:11" s="102" customFormat="1" ht="32.25" customHeight="1">
      <c r="A11" s="68">
        <v>6</v>
      </c>
      <c r="B11" s="14" t="s">
        <v>1162</v>
      </c>
      <c r="C11" s="14" t="s">
        <v>1159</v>
      </c>
      <c r="D11" s="99" t="s">
        <v>1160</v>
      </c>
      <c r="E11" s="30">
        <v>236002</v>
      </c>
      <c r="F11" s="35">
        <v>1.9</v>
      </c>
      <c r="G11" s="30"/>
      <c r="H11" s="14"/>
      <c r="I11" s="14"/>
      <c r="J11" s="14"/>
      <c r="K11" s="50"/>
    </row>
    <row r="12" spans="1:11" s="102" customFormat="1" ht="32.25" customHeight="1">
      <c r="A12" s="68">
        <v>7</v>
      </c>
      <c r="B12" s="14" t="s">
        <v>1162</v>
      </c>
      <c r="C12" s="14" t="s">
        <v>1018</v>
      </c>
      <c r="D12" s="14" t="s">
        <v>1161</v>
      </c>
      <c r="E12" s="30">
        <v>236003</v>
      </c>
      <c r="F12" s="131">
        <v>7.4</v>
      </c>
      <c r="G12" s="68"/>
      <c r="H12" s="14"/>
      <c r="I12" s="14"/>
      <c r="J12" s="14"/>
      <c r="K12" s="50"/>
    </row>
    <row r="13" spans="1:11" s="102" customFormat="1" ht="32.25" customHeight="1">
      <c r="A13" s="68">
        <v>8</v>
      </c>
      <c r="B13" s="14" t="s">
        <v>1162</v>
      </c>
      <c r="C13" s="14" t="s">
        <v>1018</v>
      </c>
      <c r="D13" s="14" t="s">
        <v>1165</v>
      </c>
      <c r="E13" s="30">
        <v>236004</v>
      </c>
      <c r="F13" s="131">
        <v>9.7</v>
      </c>
      <c r="G13" s="68"/>
      <c r="H13" s="14"/>
      <c r="I13" s="14"/>
      <c r="J13" s="14"/>
      <c r="K13" s="50"/>
    </row>
    <row r="14" spans="1:11" s="102" customFormat="1" ht="32.25" customHeight="1">
      <c r="A14" s="68">
        <v>9</v>
      </c>
      <c r="B14" s="14" t="s">
        <v>1163</v>
      </c>
      <c r="C14" s="14" t="s">
        <v>1164</v>
      </c>
      <c r="D14" s="14" t="s">
        <v>1165</v>
      </c>
      <c r="E14" s="30">
        <v>236005</v>
      </c>
      <c r="F14" s="35">
        <v>0.9</v>
      </c>
      <c r="G14" s="30"/>
      <c r="H14" s="14"/>
      <c r="I14" s="14"/>
      <c r="J14" s="43"/>
      <c r="K14" s="50"/>
    </row>
    <row r="15" spans="1:11" s="102" customFormat="1" ht="32.25" customHeight="1">
      <c r="A15" s="68">
        <v>10</v>
      </c>
      <c r="B15" s="14" t="s">
        <v>1163</v>
      </c>
      <c r="C15" s="96" t="s">
        <v>722</v>
      </c>
      <c r="D15" s="138" t="s">
        <v>469</v>
      </c>
      <c r="E15" s="68">
        <v>236027</v>
      </c>
      <c r="F15" s="35" t="s">
        <v>469</v>
      </c>
      <c r="G15" s="30"/>
      <c r="H15" s="14"/>
      <c r="I15" s="14"/>
      <c r="J15" s="43"/>
      <c r="K15" s="50"/>
    </row>
    <row r="16" spans="1:11" s="102" customFormat="1" ht="32.25" customHeight="1">
      <c r="A16" s="68">
        <v>11</v>
      </c>
      <c r="B16" s="14" t="s">
        <v>1163</v>
      </c>
      <c r="C16" s="96" t="s">
        <v>723</v>
      </c>
      <c r="D16" s="138" t="s">
        <v>469</v>
      </c>
      <c r="E16" s="68">
        <v>236028</v>
      </c>
      <c r="F16" s="35" t="s">
        <v>469</v>
      </c>
      <c r="G16" s="30"/>
      <c r="H16" s="14"/>
      <c r="I16" s="14"/>
      <c r="J16" s="43"/>
      <c r="K16" s="50"/>
    </row>
    <row r="17" spans="1:11" s="102" customFormat="1" ht="32.25" customHeight="1">
      <c r="A17" s="68">
        <v>12</v>
      </c>
      <c r="B17" s="14" t="s">
        <v>1163</v>
      </c>
      <c r="C17" s="96" t="s">
        <v>724</v>
      </c>
      <c r="D17" s="138" t="s">
        <v>469</v>
      </c>
      <c r="E17" s="68">
        <v>236029</v>
      </c>
      <c r="F17" s="35" t="s">
        <v>469</v>
      </c>
      <c r="G17" s="30"/>
      <c r="H17" s="14"/>
      <c r="I17" s="14"/>
      <c r="J17" s="43"/>
      <c r="K17" s="50"/>
    </row>
    <row r="18" spans="1:11" s="102" customFormat="1" ht="32.25" customHeight="1">
      <c r="A18" s="68">
        <v>13</v>
      </c>
      <c r="B18" s="14" t="s">
        <v>1163</v>
      </c>
      <c r="C18" s="96" t="s">
        <v>1018</v>
      </c>
      <c r="D18" s="138" t="s">
        <v>469</v>
      </c>
      <c r="E18" s="68">
        <v>236030</v>
      </c>
      <c r="F18" s="35" t="s">
        <v>469</v>
      </c>
      <c r="G18" s="30"/>
      <c r="H18" s="14"/>
      <c r="I18" s="14"/>
      <c r="J18" s="43"/>
      <c r="K18" s="50"/>
    </row>
    <row r="19" spans="1:11" s="102" customFormat="1" ht="32.25" customHeight="1">
      <c r="A19" s="68">
        <v>14</v>
      </c>
      <c r="B19" s="96" t="s">
        <v>726</v>
      </c>
      <c r="C19" s="96" t="s">
        <v>1018</v>
      </c>
      <c r="D19" s="137" t="s">
        <v>727</v>
      </c>
      <c r="E19" s="68">
        <v>236031</v>
      </c>
      <c r="F19" s="139">
        <v>1</v>
      </c>
      <c r="G19" s="30"/>
      <c r="H19" s="14"/>
      <c r="I19" s="14"/>
      <c r="J19" s="43"/>
      <c r="K19" s="50"/>
    </row>
    <row r="20" spans="1:11" s="102" customFormat="1" ht="32.25" customHeight="1">
      <c r="A20" s="68">
        <v>15</v>
      </c>
      <c r="B20" s="96" t="s">
        <v>728</v>
      </c>
      <c r="C20" s="96" t="s">
        <v>720</v>
      </c>
      <c r="D20" s="138" t="s">
        <v>469</v>
      </c>
      <c r="E20" s="68">
        <v>236032</v>
      </c>
      <c r="F20" s="35" t="s">
        <v>469</v>
      </c>
      <c r="G20" s="30"/>
      <c r="H20" s="14"/>
      <c r="I20" s="14"/>
      <c r="J20" s="43"/>
      <c r="K20" s="50"/>
    </row>
    <row r="21" spans="1:11" s="102" customFormat="1" ht="47.25" customHeight="1">
      <c r="A21" s="68">
        <v>16</v>
      </c>
      <c r="B21" s="14" t="s">
        <v>620</v>
      </c>
      <c r="C21" s="14" t="s">
        <v>1167</v>
      </c>
      <c r="D21" s="14" t="s">
        <v>1141</v>
      </c>
      <c r="E21" s="73" t="s">
        <v>619</v>
      </c>
      <c r="F21" s="131">
        <v>14.1764</v>
      </c>
      <c r="G21" s="68"/>
      <c r="H21" s="14"/>
      <c r="I21" s="14" t="s">
        <v>1054</v>
      </c>
      <c r="J21" s="30" t="s">
        <v>455</v>
      </c>
      <c r="K21" s="50"/>
    </row>
    <row r="22" spans="1:11" s="102" customFormat="1" ht="32.25" customHeight="1">
      <c r="A22" s="68">
        <v>17</v>
      </c>
      <c r="B22" s="14" t="s">
        <v>621</v>
      </c>
      <c r="C22" s="14" t="s">
        <v>1168</v>
      </c>
      <c r="D22" s="14" t="s">
        <v>1141</v>
      </c>
      <c r="E22" s="30">
        <v>236008</v>
      </c>
      <c r="F22" s="131">
        <v>2</v>
      </c>
      <c r="G22" s="68"/>
      <c r="H22" s="14"/>
      <c r="I22" s="75"/>
      <c r="J22" s="75"/>
      <c r="K22" s="50"/>
    </row>
    <row r="23" spans="1:11" s="102" customFormat="1" ht="46.5" customHeight="1">
      <c r="A23" s="68">
        <v>18</v>
      </c>
      <c r="B23" s="14" t="s">
        <v>621</v>
      </c>
      <c r="C23" s="14" t="s">
        <v>4</v>
      </c>
      <c r="D23" s="14" t="s">
        <v>1141</v>
      </c>
      <c r="E23" s="73" t="s">
        <v>618</v>
      </c>
      <c r="F23" s="131">
        <v>8.5</v>
      </c>
      <c r="G23" s="68"/>
      <c r="H23" s="75"/>
      <c r="I23" s="14" t="s">
        <v>1054</v>
      </c>
      <c r="J23" s="30" t="s">
        <v>455</v>
      </c>
      <c r="K23" s="50"/>
    </row>
    <row r="24" spans="1:11" s="102" customFormat="1" ht="32.25" customHeight="1">
      <c r="A24" s="68">
        <v>19</v>
      </c>
      <c r="B24" s="96" t="s">
        <v>729</v>
      </c>
      <c r="C24" s="96" t="s">
        <v>1018</v>
      </c>
      <c r="D24" s="138" t="s">
        <v>469</v>
      </c>
      <c r="E24" s="68">
        <v>236033</v>
      </c>
      <c r="F24" s="131">
        <v>3</v>
      </c>
      <c r="G24" s="68"/>
      <c r="H24" s="75"/>
      <c r="I24" s="14"/>
      <c r="J24" s="30"/>
      <c r="K24" s="50"/>
    </row>
    <row r="25" spans="1:11" s="102" customFormat="1" ht="31.5" customHeight="1">
      <c r="A25" s="68">
        <v>20</v>
      </c>
      <c r="B25" s="14" t="s">
        <v>621</v>
      </c>
      <c r="C25" s="14" t="s">
        <v>1166</v>
      </c>
      <c r="D25" s="14" t="s">
        <v>608</v>
      </c>
      <c r="E25" s="30">
        <v>236006</v>
      </c>
      <c r="F25" s="35">
        <v>27</v>
      </c>
      <c r="G25" s="68"/>
      <c r="H25" s="75"/>
      <c r="I25" s="14"/>
      <c r="J25" s="30"/>
      <c r="K25" s="50"/>
    </row>
    <row r="26" spans="1:11" s="102" customFormat="1" ht="32.25" customHeight="1">
      <c r="A26" s="68">
        <v>21</v>
      </c>
      <c r="B26" s="14" t="s">
        <v>12</v>
      </c>
      <c r="C26" s="14" t="s">
        <v>1018</v>
      </c>
      <c r="D26" s="14" t="s">
        <v>1143</v>
      </c>
      <c r="E26" s="68">
        <v>236015</v>
      </c>
      <c r="F26" s="131">
        <v>1.47</v>
      </c>
      <c r="G26" s="68"/>
      <c r="H26" s="14"/>
      <c r="I26" s="43"/>
      <c r="J26" s="14"/>
      <c r="K26" s="50"/>
    </row>
    <row r="27" spans="1:11" s="102" customFormat="1" ht="32.25" customHeight="1">
      <c r="A27" s="68">
        <v>22</v>
      </c>
      <c r="B27" s="14" t="s">
        <v>7</v>
      </c>
      <c r="C27" s="14" t="s">
        <v>1018</v>
      </c>
      <c r="D27" s="14" t="s">
        <v>1169</v>
      </c>
      <c r="E27" s="68">
        <v>236012</v>
      </c>
      <c r="F27" s="131">
        <v>4.2</v>
      </c>
      <c r="G27" s="68"/>
      <c r="H27" s="14"/>
      <c r="I27" s="43"/>
      <c r="J27" s="14"/>
      <c r="K27" s="50"/>
    </row>
    <row r="28" spans="1:11" s="102" customFormat="1" ht="32.25" customHeight="1">
      <c r="A28" s="68">
        <v>23</v>
      </c>
      <c r="B28" s="14" t="s">
        <v>8</v>
      </c>
      <c r="C28" s="14" t="s">
        <v>9</v>
      </c>
      <c r="D28" s="14" t="s">
        <v>1169</v>
      </c>
      <c r="E28" s="68">
        <v>236013</v>
      </c>
      <c r="F28" s="131">
        <v>1.8</v>
      </c>
      <c r="G28" s="68"/>
      <c r="H28" s="14"/>
      <c r="I28" s="14"/>
      <c r="J28" s="14"/>
      <c r="K28" s="50"/>
    </row>
    <row r="29" spans="1:11" s="102" customFormat="1" ht="32.25" customHeight="1">
      <c r="A29" s="68">
        <v>24</v>
      </c>
      <c r="B29" s="14" t="s">
        <v>21</v>
      </c>
      <c r="C29" s="14" t="s">
        <v>1018</v>
      </c>
      <c r="D29" s="14" t="s">
        <v>2</v>
      </c>
      <c r="E29" s="68">
        <v>236024</v>
      </c>
      <c r="F29" s="131">
        <v>1.3</v>
      </c>
      <c r="G29" s="68"/>
      <c r="H29" s="75"/>
      <c r="I29" s="75"/>
      <c r="J29" s="75"/>
      <c r="K29" s="50"/>
    </row>
    <row r="30" spans="1:11" s="102" customFormat="1" ht="32.25" customHeight="1">
      <c r="A30" s="68">
        <v>25</v>
      </c>
      <c r="B30" s="96" t="s">
        <v>736</v>
      </c>
      <c r="C30" s="96" t="s">
        <v>730</v>
      </c>
      <c r="D30" s="96" t="s">
        <v>731</v>
      </c>
      <c r="E30" s="68">
        <v>236034</v>
      </c>
      <c r="F30" s="137">
        <v>1.5</v>
      </c>
      <c r="G30" s="68"/>
      <c r="H30" s="75"/>
      <c r="I30" s="75"/>
      <c r="J30" s="75"/>
      <c r="K30" s="50"/>
    </row>
    <row r="31" spans="1:11" s="102" customFormat="1" ht="32.25" customHeight="1">
      <c r="A31" s="68">
        <v>26</v>
      </c>
      <c r="B31" s="96" t="s">
        <v>737</v>
      </c>
      <c r="C31" s="96" t="s">
        <v>1018</v>
      </c>
      <c r="D31" s="138" t="s">
        <v>469</v>
      </c>
      <c r="E31" s="68">
        <v>236035</v>
      </c>
      <c r="F31" s="137">
        <v>1.8</v>
      </c>
      <c r="G31" s="68"/>
      <c r="H31" s="75"/>
      <c r="I31" s="75"/>
      <c r="J31" s="75"/>
      <c r="K31" s="50"/>
    </row>
    <row r="32" spans="1:11" s="102" customFormat="1" ht="47.25" customHeight="1">
      <c r="A32" s="68">
        <v>27</v>
      </c>
      <c r="B32" s="96" t="s">
        <v>738</v>
      </c>
      <c r="C32" s="96" t="s">
        <v>720</v>
      </c>
      <c r="D32" s="138" t="s">
        <v>469</v>
      </c>
      <c r="E32" s="68">
        <v>236036</v>
      </c>
      <c r="F32" s="137">
        <v>1</v>
      </c>
      <c r="G32" s="68"/>
      <c r="H32" s="75"/>
      <c r="I32" s="75"/>
      <c r="J32" s="75"/>
      <c r="K32" s="50"/>
    </row>
    <row r="33" spans="1:11" s="102" customFormat="1" ht="45.75" customHeight="1">
      <c r="A33" s="68">
        <v>28</v>
      </c>
      <c r="B33" s="96" t="s">
        <v>739</v>
      </c>
      <c r="C33" s="96" t="s">
        <v>720</v>
      </c>
      <c r="D33" s="138" t="s">
        <v>469</v>
      </c>
      <c r="E33" s="68">
        <v>236037</v>
      </c>
      <c r="F33" s="137">
        <v>0.6</v>
      </c>
      <c r="G33" s="68"/>
      <c r="H33" s="75"/>
      <c r="I33" s="75"/>
      <c r="J33" s="75"/>
      <c r="K33" s="50"/>
    </row>
    <row r="34" spans="1:11" s="102" customFormat="1" ht="32.25" customHeight="1">
      <c r="A34" s="68">
        <v>29</v>
      </c>
      <c r="B34" s="96" t="s">
        <v>740</v>
      </c>
      <c r="C34" s="96" t="s">
        <v>720</v>
      </c>
      <c r="D34" s="138" t="s">
        <v>469</v>
      </c>
      <c r="E34" s="68">
        <v>236038</v>
      </c>
      <c r="F34" s="137">
        <v>0.8</v>
      </c>
      <c r="G34" s="68"/>
      <c r="H34" s="75"/>
      <c r="I34" s="75"/>
      <c r="J34" s="75"/>
      <c r="K34" s="50"/>
    </row>
    <row r="35" spans="1:11" s="102" customFormat="1" ht="32.25" customHeight="1">
      <c r="A35" s="68">
        <v>30</v>
      </c>
      <c r="B35" s="14" t="s">
        <v>14</v>
      </c>
      <c r="C35" s="14" t="s">
        <v>9</v>
      </c>
      <c r="D35" s="14" t="s">
        <v>1170</v>
      </c>
      <c r="E35" s="68">
        <v>236017</v>
      </c>
      <c r="F35" s="131">
        <v>1.6</v>
      </c>
      <c r="G35" s="68"/>
      <c r="H35" s="75"/>
      <c r="I35" s="75"/>
      <c r="J35" s="14"/>
      <c r="K35" s="50"/>
    </row>
    <row r="36" spans="1:11" s="102" customFormat="1" ht="32.25" customHeight="1">
      <c r="A36" s="68">
        <v>31</v>
      </c>
      <c r="B36" s="14" t="s">
        <v>15</v>
      </c>
      <c r="C36" s="14" t="s">
        <v>1018</v>
      </c>
      <c r="D36" s="14" t="s">
        <v>1067</v>
      </c>
      <c r="E36" s="68">
        <v>236018</v>
      </c>
      <c r="F36" s="131">
        <v>2.2</v>
      </c>
      <c r="G36" s="68"/>
      <c r="H36" s="14"/>
      <c r="I36" s="75"/>
      <c r="J36" s="75"/>
      <c r="K36" s="50"/>
    </row>
    <row r="37" spans="1:11" s="102" customFormat="1" ht="32.25" customHeight="1">
      <c r="A37" s="68">
        <v>32</v>
      </c>
      <c r="B37" s="14" t="s">
        <v>14</v>
      </c>
      <c r="C37" s="14" t="s">
        <v>1018</v>
      </c>
      <c r="D37" s="14" t="s">
        <v>1067</v>
      </c>
      <c r="E37" s="68">
        <v>236019</v>
      </c>
      <c r="F37" s="131">
        <v>2</v>
      </c>
      <c r="G37" s="68"/>
      <c r="H37" s="75"/>
      <c r="I37" s="75"/>
      <c r="J37" s="75"/>
      <c r="K37" s="50"/>
    </row>
    <row r="38" spans="1:11" s="102" customFormat="1" ht="32.25" customHeight="1">
      <c r="A38" s="68">
        <v>33</v>
      </c>
      <c r="B38" s="14" t="s">
        <v>16</v>
      </c>
      <c r="C38" s="14" t="s">
        <v>1018</v>
      </c>
      <c r="D38" s="14" t="s">
        <v>0</v>
      </c>
      <c r="E38" s="68">
        <v>236020</v>
      </c>
      <c r="F38" s="131">
        <v>2.1</v>
      </c>
      <c r="G38" s="68"/>
      <c r="H38" s="75"/>
      <c r="I38" s="75"/>
      <c r="J38" s="75"/>
      <c r="K38" s="50"/>
    </row>
    <row r="39" spans="1:11" s="102" customFormat="1" ht="32.25" customHeight="1">
      <c r="A39" s="68">
        <v>34</v>
      </c>
      <c r="B39" s="96" t="s">
        <v>14</v>
      </c>
      <c r="C39" s="96" t="s">
        <v>741</v>
      </c>
      <c r="D39" s="138" t="s">
        <v>469</v>
      </c>
      <c r="E39" s="68">
        <v>236039</v>
      </c>
      <c r="F39" s="137">
        <v>1.5</v>
      </c>
      <c r="G39" s="68"/>
      <c r="H39" s="75"/>
      <c r="I39" s="75"/>
      <c r="J39" s="75"/>
      <c r="K39" s="50"/>
    </row>
    <row r="40" spans="1:11" s="102" customFormat="1" ht="32.25" customHeight="1">
      <c r="A40" s="68">
        <v>35</v>
      </c>
      <c r="B40" s="96" t="s">
        <v>14</v>
      </c>
      <c r="C40" s="96" t="s">
        <v>742</v>
      </c>
      <c r="D40" s="138" t="s">
        <v>469</v>
      </c>
      <c r="E40" s="68">
        <v>236040</v>
      </c>
      <c r="F40" s="137">
        <v>1.6</v>
      </c>
      <c r="G40" s="68"/>
      <c r="H40" s="75"/>
      <c r="I40" s="75"/>
      <c r="J40" s="75"/>
      <c r="K40" s="50"/>
    </row>
    <row r="41" spans="1:11" s="102" customFormat="1" ht="47.25" customHeight="1">
      <c r="A41" s="68">
        <v>36</v>
      </c>
      <c r="B41" s="14" t="s">
        <v>5</v>
      </c>
      <c r="C41" s="14" t="s">
        <v>1016</v>
      </c>
      <c r="D41" s="14" t="s">
        <v>1141</v>
      </c>
      <c r="E41" s="73" t="s">
        <v>614</v>
      </c>
      <c r="F41" s="131">
        <v>5.5</v>
      </c>
      <c r="G41" s="68"/>
      <c r="H41" s="75"/>
      <c r="I41" s="14" t="s">
        <v>1055</v>
      </c>
      <c r="J41" s="30" t="s">
        <v>455</v>
      </c>
      <c r="K41" s="50"/>
    </row>
    <row r="42" spans="1:11" s="102" customFormat="1" ht="32.25" customHeight="1">
      <c r="A42" s="68">
        <v>37</v>
      </c>
      <c r="B42" s="14" t="s">
        <v>3</v>
      </c>
      <c r="C42" s="14" t="s">
        <v>6</v>
      </c>
      <c r="D42" s="14" t="s">
        <v>951</v>
      </c>
      <c r="E42" s="68">
        <v>236011</v>
      </c>
      <c r="F42" s="131">
        <v>4.1</v>
      </c>
      <c r="G42" s="68"/>
      <c r="H42" s="75"/>
      <c r="I42" s="43"/>
      <c r="J42" s="14"/>
      <c r="K42" s="50"/>
    </row>
    <row r="43" spans="1:11" s="102" customFormat="1" ht="47.25" customHeight="1">
      <c r="A43" s="68">
        <v>38</v>
      </c>
      <c r="B43" s="14" t="s">
        <v>3</v>
      </c>
      <c r="C43" s="14" t="s">
        <v>1018</v>
      </c>
      <c r="D43" s="14" t="s">
        <v>951</v>
      </c>
      <c r="E43" s="14" t="s">
        <v>148</v>
      </c>
      <c r="F43" s="131">
        <v>2</v>
      </c>
      <c r="G43" s="68"/>
      <c r="H43" s="75"/>
      <c r="I43" s="14" t="s">
        <v>1057</v>
      </c>
      <c r="J43" s="30" t="s">
        <v>455</v>
      </c>
      <c r="K43" s="50"/>
    </row>
    <row r="44" spans="1:11" s="102" customFormat="1" ht="48" customHeight="1">
      <c r="A44" s="68">
        <v>39</v>
      </c>
      <c r="B44" s="14" t="s">
        <v>10</v>
      </c>
      <c r="C44" s="14" t="s">
        <v>11</v>
      </c>
      <c r="D44" s="14" t="s">
        <v>799</v>
      </c>
      <c r="E44" s="14" t="s">
        <v>149</v>
      </c>
      <c r="F44" s="131">
        <v>2.3</v>
      </c>
      <c r="G44" s="68"/>
      <c r="H44" s="14"/>
      <c r="I44" s="14" t="s">
        <v>1056</v>
      </c>
      <c r="J44" s="30" t="s">
        <v>455</v>
      </c>
      <c r="K44" s="50"/>
    </row>
    <row r="45" spans="1:11" s="102" customFormat="1" ht="32.25" customHeight="1">
      <c r="A45" s="68">
        <v>40</v>
      </c>
      <c r="B45" s="14" t="s">
        <v>13</v>
      </c>
      <c r="C45" s="14" t="s">
        <v>1018</v>
      </c>
      <c r="D45" s="14" t="s">
        <v>1143</v>
      </c>
      <c r="E45" s="68">
        <v>236016</v>
      </c>
      <c r="F45" s="131">
        <v>1.47</v>
      </c>
      <c r="G45" s="68"/>
      <c r="H45" s="14"/>
      <c r="I45" s="104"/>
      <c r="J45" s="14"/>
      <c r="K45" s="50"/>
    </row>
    <row r="46" spans="1:11" s="102" customFormat="1" ht="32.25" customHeight="1">
      <c r="A46" s="68">
        <v>41</v>
      </c>
      <c r="B46" s="96" t="s">
        <v>10</v>
      </c>
      <c r="C46" s="96" t="s">
        <v>1018</v>
      </c>
      <c r="D46" s="138" t="s">
        <v>469</v>
      </c>
      <c r="E46" s="68">
        <v>236041</v>
      </c>
      <c r="F46" s="137">
        <v>1.5</v>
      </c>
      <c r="G46" s="68"/>
      <c r="H46" s="14"/>
      <c r="I46" s="104"/>
      <c r="J46" s="14"/>
      <c r="K46" s="50"/>
    </row>
    <row r="47" spans="1:11" s="102" customFormat="1" ht="32.25" customHeight="1">
      <c r="A47" s="68">
        <v>42</v>
      </c>
      <c r="B47" s="96" t="s">
        <v>10</v>
      </c>
      <c r="C47" s="96" t="s">
        <v>1018</v>
      </c>
      <c r="D47" s="138" t="s">
        <v>469</v>
      </c>
      <c r="E47" s="68">
        <v>236042</v>
      </c>
      <c r="F47" s="137">
        <v>5.5</v>
      </c>
      <c r="G47" s="68"/>
      <c r="H47" s="14"/>
      <c r="I47" s="104"/>
      <c r="J47" s="14"/>
      <c r="K47" s="50"/>
    </row>
    <row r="48" spans="1:11" s="102" customFormat="1" ht="32.25" customHeight="1">
      <c r="A48" s="68">
        <v>43</v>
      </c>
      <c r="B48" s="96" t="s">
        <v>10</v>
      </c>
      <c r="C48" s="96" t="s">
        <v>1018</v>
      </c>
      <c r="D48" s="138" t="s">
        <v>469</v>
      </c>
      <c r="E48" s="68">
        <v>236043</v>
      </c>
      <c r="F48" s="137">
        <v>1.8</v>
      </c>
      <c r="G48" s="68"/>
      <c r="H48" s="14"/>
      <c r="I48" s="104"/>
      <c r="J48" s="14"/>
      <c r="K48" s="50"/>
    </row>
    <row r="49" spans="1:11" s="102" customFormat="1" ht="32.25" customHeight="1">
      <c r="A49" s="68">
        <v>44</v>
      </c>
      <c r="B49" s="96" t="s">
        <v>10</v>
      </c>
      <c r="C49" s="96" t="s">
        <v>1018</v>
      </c>
      <c r="D49" s="138" t="s">
        <v>469</v>
      </c>
      <c r="E49" s="68">
        <v>236044</v>
      </c>
      <c r="F49" s="137">
        <v>1</v>
      </c>
      <c r="G49" s="68"/>
      <c r="H49" s="14"/>
      <c r="I49" s="104"/>
      <c r="J49" s="14"/>
      <c r="K49" s="50"/>
    </row>
    <row r="50" spans="1:11" s="102" customFormat="1" ht="32.25" customHeight="1">
      <c r="A50" s="68">
        <v>45</v>
      </c>
      <c r="B50" s="96" t="s">
        <v>743</v>
      </c>
      <c r="C50" s="96" t="s">
        <v>1018</v>
      </c>
      <c r="D50" s="138" t="s">
        <v>469</v>
      </c>
      <c r="E50" s="68">
        <v>236045</v>
      </c>
      <c r="F50" s="35" t="s">
        <v>469</v>
      </c>
      <c r="G50" s="68"/>
      <c r="H50" s="14"/>
      <c r="I50" s="104"/>
      <c r="J50" s="14"/>
      <c r="K50" s="50"/>
    </row>
    <row r="51" spans="1:11" s="102" customFormat="1" ht="32.25" customHeight="1">
      <c r="A51" s="68">
        <v>46</v>
      </c>
      <c r="B51" s="96" t="s">
        <v>744</v>
      </c>
      <c r="C51" s="96" t="s">
        <v>1018</v>
      </c>
      <c r="D51" s="138" t="s">
        <v>469</v>
      </c>
      <c r="E51" s="68">
        <v>236046</v>
      </c>
      <c r="F51" s="35" t="s">
        <v>469</v>
      </c>
      <c r="G51" s="68"/>
      <c r="H51" s="14"/>
      <c r="I51" s="104"/>
      <c r="J51" s="14"/>
      <c r="K51" s="50"/>
    </row>
    <row r="52" spans="1:11" s="102" customFormat="1" ht="32.25" customHeight="1">
      <c r="A52" s="68">
        <v>47</v>
      </c>
      <c r="B52" s="96" t="s">
        <v>745</v>
      </c>
      <c r="C52" s="96" t="s">
        <v>1018</v>
      </c>
      <c r="D52" s="138" t="s">
        <v>469</v>
      </c>
      <c r="E52" s="68">
        <v>236047</v>
      </c>
      <c r="F52" s="35" t="s">
        <v>469</v>
      </c>
      <c r="G52" s="68"/>
      <c r="H52" s="14"/>
      <c r="I52" s="104"/>
      <c r="J52" s="14"/>
      <c r="K52" s="50"/>
    </row>
    <row r="53" spans="1:10" ht="31.5">
      <c r="A53" s="68">
        <v>48</v>
      </c>
      <c r="B53" s="96" t="s">
        <v>746</v>
      </c>
      <c r="C53" s="96" t="s">
        <v>1018</v>
      </c>
      <c r="D53" s="138" t="s">
        <v>469</v>
      </c>
      <c r="E53" s="68">
        <v>236048</v>
      </c>
      <c r="F53" s="139">
        <v>3</v>
      </c>
      <c r="G53" s="94"/>
      <c r="H53" s="94"/>
      <c r="I53" s="94"/>
      <c r="J53" s="94"/>
    </row>
    <row r="54" spans="1:10" ht="31.5">
      <c r="A54" s="68">
        <v>49</v>
      </c>
      <c r="B54" s="96" t="s">
        <v>747</v>
      </c>
      <c r="C54" s="96" t="s">
        <v>1018</v>
      </c>
      <c r="D54" s="138" t="s">
        <v>469</v>
      </c>
      <c r="E54" s="68">
        <v>236049</v>
      </c>
      <c r="F54" s="139">
        <v>1</v>
      </c>
      <c r="G54" s="94"/>
      <c r="H54" s="94"/>
      <c r="I54" s="94"/>
      <c r="J54" s="94"/>
    </row>
    <row r="55" spans="1:10" ht="47.25">
      <c r="A55" s="68">
        <v>50</v>
      </c>
      <c r="B55" s="96" t="s">
        <v>748</v>
      </c>
      <c r="C55" s="96" t="s">
        <v>1018</v>
      </c>
      <c r="D55" s="138" t="s">
        <v>469</v>
      </c>
      <c r="E55" s="68">
        <v>236050</v>
      </c>
      <c r="F55" s="139">
        <v>1</v>
      </c>
      <c r="G55" s="94"/>
      <c r="H55" s="94"/>
      <c r="I55" s="94"/>
      <c r="J55" s="94"/>
    </row>
    <row r="56" spans="1:10" ht="31.5">
      <c r="A56" s="68">
        <v>51</v>
      </c>
      <c r="B56" s="96" t="s">
        <v>749</v>
      </c>
      <c r="C56" s="96" t="s">
        <v>1018</v>
      </c>
      <c r="D56" s="138" t="s">
        <v>469</v>
      </c>
      <c r="E56" s="68">
        <v>236051</v>
      </c>
      <c r="F56" s="139">
        <v>1</v>
      </c>
      <c r="G56" s="94"/>
      <c r="H56" s="94"/>
      <c r="I56" s="94"/>
      <c r="J56" s="94"/>
    </row>
    <row r="57" spans="1:10" ht="32.25" customHeight="1">
      <c r="A57" s="68">
        <v>52</v>
      </c>
      <c r="B57" s="96" t="s">
        <v>750</v>
      </c>
      <c r="C57" s="137" t="s">
        <v>9</v>
      </c>
      <c r="D57" s="138" t="s">
        <v>469</v>
      </c>
      <c r="E57" s="68">
        <v>236052</v>
      </c>
      <c r="F57" s="139">
        <v>1</v>
      </c>
      <c r="G57" s="94"/>
      <c r="H57" s="94"/>
      <c r="I57" s="94"/>
      <c r="J57" s="94"/>
    </row>
    <row r="58" spans="1:10" ht="31.5" customHeight="1">
      <c r="A58" s="68">
        <v>53</v>
      </c>
      <c r="B58" s="96" t="s">
        <v>750</v>
      </c>
      <c r="C58" s="137" t="s">
        <v>1018</v>
      </c>
      <c r="D58" s="138" t="s">
        <v>469</v>
      </c>
      <c r="E58" s="68">
        <v>236053</v>
      </c>
      <c r="F58" s="137">
        <v>0.6</v>
      </c>
      <c r="G58" s="94"/>
      <c r="H58" s="94"/>
      <c r="I58" s="94"/>
      <c r="J58" s="94"/>
    </row>
    <row r="59" ht="12.75">
      <c r="F59" s="127"/>
    </row>
    <row r="62" ht="12.75">
      <c r="F62" s="132"/>
    </row>
    <row r="68" ht="10.5" customHeight="1"/>
    <row r="69" ht="15.75" customHeight="1">
      <c r="J69" s="125"/>
    </row>
  </sheetData>
  <sheetProtection/>
  <mergeCells count="2">
    <mergeCell ref="A2:J2"/>
    <mergeCell ref="A1:J1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J42"/>
  <sheetViews>
    <sheetView zoomScale="75" zoomScaleNormal="75" workbookViewId="0" topLeftCell="A10">
      <selection activeCell="G10" sqref="G10"/>
    </sheetView>
  </sheetViews>
  <sheetFormatPr defaultColWidth="9.00390625" defaultRowHeight="12.75"/>
  <cols>
    <col min="1" max="1" width="4.125" style="0" customWidth="1"/>
    <col min="2" max="2" width="23.875" style="0" customWidth="1"/>
    <col min="3" max="3" width="20.00390625" style="0" customWidth="1"/>
    <col min="4" max="4" width="19.125" style="0" customWidth="1"/>
    <col min="5" max="5" width="18.625" style="0" customWidth="1"/>
    <col min="6" max="6" width="10.75390625" style="0" customWidth="1"/>
    <col min="7" max="7" width="10.625" style="0" customWidth="1"/>
    <col min="8" max="8" width="13.625" style="0" customWidth="1"/>
    <col min="9" max="9" width="23.00390625" style="0" customWidth="1"/>
    <col min="10" max="10" width="14.00390625" style="0" customWidth="1"/>
  </cols>
  <sheetData>
    <row r="1" spans="1:10" ht="15" customHeight="1">
      <c r="A1" s="153" t="s">
        <v>795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18" customHeight="1">
      <c r="A2" s="153" t="s">
        <v>515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0" ht="54" customHeight="1">
      <c r="A4" s="2" t="s">
        <v>1011</v>
      </c>
      <c r="B4" s="2" t="s">
        <v>814</v>
      </c>
      <c r="C4" s="2" t="s">
        <v>471</v>
      </c>
      <c r="D4" s="2" t="s">
        <v>813</v>
      </c>
      <c r="E4" s="2" t="s">
        <v>707</v>
      </c>
      <c r="F4" s="2" t="s">
        <v>819</v>
      </c>
      <c r="G4" s="2" t="s">
        <v>818</v>
      </c>
      <c r="H4" s="2" t="s">
        <v>735</v>
      </c>
      <c r="I4" s="2" t="s">
        <v>816</v>
      </c>
      <c r="J4" s="2" t="s">
        <v>817</v>
      </c>
    </row>
    <row r="5" spans="1:10" ht="15">
      <c r="A5" s="9">
        <v>1</v>
      </c>
      <c r="B5" s="9">
        <v>2</v>
      </c>
      <c r="C5" s="9">
        <v>3</v>
      </c>
      <c r="D5" s="9">
        <v>4</v>
      </c>
      <c r="E5" s="10">
        <v>5</v>
      </c>
      <c r="F5" s="3">
        <v>6</v>
      </c>
      <c r="G5" s="92">
        <v>7</v>
      </c>
      <c r="H5" s="3">
        <v>8</v>
      </c>
      <c r="I5" s="3">
        <v>9</v>
      </c>
      <c r="J5" s="3">
        <v>10</v>
      </c>
    </row>
    <row r="6" spans="1:10" ht="47.25" customHeight="1">
      <c r="A6" s="8">
        <v>1</v>
      </c>
      <c r="B6" s="4" t="s">
        <v>821</v>
      </c>
      <c r="C6" s="4" t="s">
        <v>461</v>
      </c>
      <c r="D6" s="4" t="s">
        <v>537</v>
      </c>
      <c r="E6" s="4" t="s">
        <v>569</v>
      </c>
      <c r="F6" s="2">
        <v>8.7061</v>
      </c>
      <c r="G6" s="2"/>
      <c r="H6" s="4"/>
      <c r="I6" s="14" t="s">
        <v>1058</v>
      </c>
      <c r="J6" s="4" t="s">
        <v>455</v>
      </c>
    </row>
    <row r="7" spans="1:10" ht="47.25" customHeight="1">
      <c r="A7" s="8">
        <v>2</v>
      </c>
      <c r="B7" s="4" t="s">
        <v>821</v>
      </c>
      <c r="C7" s="4" t="s">
        <v>47</v>
      </c>
      <c r="D7" s="4" t="s">
        <v>518</v>
      </c>
      <c r="E7" s="14" t="s">
        <v>572</v>
      </c>
      <c r="F7" s="2">
        <v>9.4034</v>
      </c>
      <c r="G7" s="2"/>
      <c r="H7" s="4" t="s">
        <v>63</v>
      </c>
      <c r="I7" s="14" t="s">
        <v>1059</v>
      </c>
      <c r="J7" s="4" t="s">
        <v>455</v>
      </c>
    </row>
    <row r="8" spans="1:10" ht="47.25" customHeight="1">
      <c r="A8" s="8">
        <v>3</v>
      </c>
      <c r="B8" s="4" t="s">
        <v>48</v>
      </c>
      <c r="C8" s="41" t="s">
        <v>429</v>
      </c>
      <c r="D8" s="126" t="s">
        <v>375</v>
      </c>
      <c r="E8" s="72" t="s">
        <v>150</v>
      </c>
      <c r="F8" s="27">
        <v>64</v>
      </c>
      <c r="G8" s="27"/>
      <c r="H8" s="4"/>
      <c r="I8" s="4"/>
      <c r="J8" s="4"/>
    </row>
    <row r="9" spans="1:10" ht="47.25" customHeight="1">
      <c r="A9" s="8">
        <v>4</v>
      </c>
      <c r="B9" s="4" t="s">
        <v>48</v>
      </c>
      <c r="C9" s="4" t="s">
        <v>462</v>
      </c>
      <c r="D9" s="126" t="s">
        <v>375</v>
      </c>
      <c r="E9" s="14" t="s">
        <v>603</v>
      </c>
      <c r="F9" s="2">
        <v>17.8806</v>
      </c>
      <c r="G9" s="2"/>
      <c r="H9" s="4"/>
      <c r="I9" s="14" t="s">
        <v>1058</v>
      </c>
      <c r="J9" s="4" t="s">
        <v>455</v>
      </c>
    </row>
    <row r="10" spans="1:10" ht="47.25" customHeight="1">
      <c r="A10" s="68">
        <v>5</v>
      </c>
      <c r="B10" s="14" t="s">
        <v>49</v>
      </c>
      <c r="C10" s="14" t="s">
        <v>834</v>
      </c>
      <c r="D10" s="14" t="s">
        <v>46</v>
      </c>
      <c r="E10" s="14" t="s">
        <v>835</v>
      </c>
      <c r="F10" s="30">
        <v>4.4</v>
      </c>
      <c r="G10" s="30"/>
      <c r="H10" s="14" t="s">
        <v>63</v>
      </c>
      <c r="I10" s="14" t="s">
        <v>1060</v>
      </c>
      <c r="J10" s="4" t="s">
        <v>455</v>
      </c>
    </row>
    <row r="11" spans="1:10" ht="47.25" customHeight="1">
      <c r="A11" s="8">
        <v>6</v>
      </c>
      <c r="B11" s="4" t="s">
        <v>49</v>
      </c>
      <c r="C11" s="4" t="s">
        <v>50</v>
      </c>
      <c r="D11" s="4" t="s">
        <v>1077</v>
      </c>
      <c r="E11" s="14" t="s">
        <v>575</v>
      </c>
      <c r="F11" s="64">
        <v>5.5859</v>
      </c>
      <c r="G11" s="64"/>
      <c r="H11" s="4"/>
      <c r="I11" s="14" t="s">
        <v>1061</v>
      </c>
      <c r="J11" s="4" t="s">
        <v>455</v>
      </c>
    </row>
    <row r="12" spans="1:10" ht="47.25" customHeight="1">
      <c r="A12" s="8">
        <v>7</v>
      </c>
      <c r="B12" s="4" t="s">
        <v>49</v>
      </c>
      <c r="C12" s="4" t="s">
        <v>51</v>
      </c>
      <c r="D12" s="4" t="s">
        <v>1077</v>
      </c>
      <c r="E12" s="14" t="s">
        <v>570</v>
      </c>
      <c r="F12" s="2">
        <v>9.5114</v>
      </c>
      <c r="G12" s="2"/>
      <c r="H12" s="4"/>
      <c r="I12" s="14" t="s">
        <v>1050</v>
      </c>
      <c r="J12" s="4" t="s">
        <v>455</v>
      </c>
    </row>
    <row r="13" spans="1:10" ht="47.25" customHeight="1">
      <c r="A13" s="8">
        <v>8</v>
      </c>
      <c r="B13" s="4" t="s">
        <v>49</v>
      </c>
      <c r="C13" s="4" t="s">
        <v>52</v>
      </c>
      <c r="D13" s="4" t="s">
        <v>1077</v>
      </c>
      <c r="E13" s="14" t="s">
        <v>571</v>
      </c>
      <c r="F13" s="2">
        <v>4.4919</v>
      </c>
      <c r="G13" s="2"/>
      <c r="H13" s="4" t="s">
        <v>63</v>
      </c>
      <c r="I13" s="14" t="s">
        <v>1050</v>
      </c>
      <c r="J13" s="4" t="s">
        <v>455</v>
      </c>
    </row>
    <row r="14" spans="1:10" ht="47.25" customHeight="1">
      <c r="A14" s="8">
        <v>9</v>
      </c>
      <c r="B14" s="4" t="s">
        <v>53</v>
      </c>
      <c r="C14" s="4" t="s">
        <v>54</v>
      </c>
      <c r="D14" s="4" t="s">
        <v>519</v>
      </c>
      <c r="E14" s="14" t="s">
        <v>573</v>
      </c>
      <c r="F14" s="63">
        <v>3.4516</v>
      </c>
      <c r="G14" s="27"/>
      <c r="H14" s="4" t="s">
        <v>63</v>
      </c>
      <c r="I14" s="14" t="s">
        <v>1059</v>
      </c>
      <c r="J14" s="4" t="s">
        <v>455</v>
      </c>
    </row>
    <row r="15" spans="1:10" ht="47.25" customHeight="1">
      <c r="A15" s="8">
        <v>10</v>
      </c>
      <c r="B15" s="4" t="s">
        <v>55</v>
      </c>
      <c r="C15" s="4" t="s">
        <v>56</v>
      </c>
      <c r="D15" s="4" t="s">
        <v>57</v>
      </c>
      <c r="E15" s="4" t="s">
        <v>642</v>
      </c>
      <c r="F15" s="2">
        <v>10.1</v>
      </c>
      <c r="G15" s="2"/>
      <c r="H15" s="4"/>
      <c r="I15" s="4"/>
      <c r="J15" s="4"/>
    </row>
    <row r="16" spans="1:10" ht="47.25" customHeight="1">
      <c r="A16" s="8">
        <v>11</v>
      </c>
      <c r="B16" s="4" t="s">
        <v>60</v>
      </c>
      <c r="C16" s="4" t="s">
        <v>1018</v>
      </c>
      <c r="D16" s="4" t="s">
        <v>58</v>
      </c>
      <c r="E16" s="4" t="s">
        <v>644</v>
      </c>
      <c r="F16" s="2">
        <v>1.4461</v>
      </c>
      <c r="G16" s="2"/>
      <c r="H16" s="4"/>
      <c r="I16" s="4"/>
      <c r="J16" s="4"/>
    </row>
    <row r="17" spans="1:10" ht="47.25" customHeight="1">
      <c r="A17" s="8">
        <v>12</v>
      </c>
      <c r="B17" s="4" t="s">
        <v>60</v>
      </c>
      <c r="C17" s="4" t="s">
        <v>1018</v>
      </c>
      <c r="D17" s="4" t="s">
        <v>58</v>
      </c>
      <c r="E17" s="4" t="s">
        <v>645</v>
      </c>
      <c r="F17" s="2">
        <v>2.2083</v>
      </c>
      <c r="G17" s="2"/>
      <c r="H17" s="4"/>
      <c r="I17" s="4"/>
      <c r="J17" s="4"/>
    </row>
    <row r="18" spans="1:10" ht="47.25" customHeight="1">
      <c r="A18" s="8">
        <v>13</v>
      </c>
      <c r="B18" s="4" t="s">
        <v>60</v>
      </c>
      <c r="C18" s="4" t="s">
        <v>1018</v>
      </c>
      <c r="D18" s="4" t="s">
        <v>58</v>
      </c>
      <c r="E18" s="4" t="s">
        <v>646</v>
      </c>
      <c r="F18" s="2">
        <v>1.6772</v>
      </c>
      <c r="G18" s="2"/>
      <c r="H18" s="4"/>
      <c r="I18" s="4"/>
      <c r="J18" s="4"/>
    </row>
    <row r="19" spans="1:10" ht="33" customHeight="1">
      <c r="A19" s="8">
        <v>14</v>
      </c>
      <c r="B19" s="4" t="s">
        <v>649</v>
      </c>
      <c r="C19" s="4" t="s">
        <v>62</v>
      </c>
      <c r="D19" s="4" t="s">
        <v>1160</v>
      </c>
      <c r="E19" s="4" t="s">
        <v>643</v>
      </c>
      <c r="F19" s="2">
        <v>1.5</v>
      </c>
      <c r="G19" s="2"/>
      <c r="H19" s="4" t="s">
        <v>64</v>
      </c>
      <c r="I19" s="4"/>
      <c r="J19" s="4"/>
    </row>
    <row r="20" spans="1:10" ht="33" customHeight="1">
      <c r="A20" s="8">
        <v>15</v>
      </c>
      <c r="B20" s="4" t="s">
        <v>713</v>
      </c>
      <c r="C20" s="41" t="s">
        <v>714</v>
      </c>
      <c r="D20" s="126" t="s">
        <v>940</v>
      </c>
      <c r="E20" s="4" t="s">
        <v>647</v>
      </c>
      <c r="F20" s="27">
        <v>11.6</v>
      </c>
      <c r="G20" s="27"/>
      <c r="H20" s="29"/>
      <c r="I20" s="4"/>
      <c r="J20" s="4"/>
    </row>
    <row r="21" spans="1:10" ht="33" customHeight="1">
      <c r="A21" s="8">
        <v>16</v>
      </c>
      <c r="B21" s="4" t="s">
        <v>713</v>
      </c>
      <c r="C21" s="4" t="s">
        <v>61</v>
      </c>
      <c r="D21" s="4" t="s">
        <v>59</v>
      </c>
      <c r="E21" s="4" t="s">
        <v>648</v>
      </c>
      <c r="F21" s="2">
        <v>8.5</v>
      </c>
      <c r="G21" s="2"/>
      <c r="H21" s="4" t="s">
        <v>831</v>
      </c>
      <c r="I21" s="4"/>
      <c r="J21" s="4"/>
    </row>
    <row r="22" spans="1:10" ht="12.75">
      <c r="A22" s="20"/>
      <c r="B22" s="31"/>
      <c r="C22" s="31"/>
      <c r="D22" s="31"/>
      <c r="E22" s="31"/>
      <c r="F22" s="32"/>
      <c r="G22" s="32"/>
      <c r="H22" s="31"/>
      <c r="I22" s="31"/>
      <c r="J22" s="31"/>
    </row>
    <row r="23" spans="1:10" ht="12.75">
      <c r="A23" s="20"/>
      <c r="B23" s="31"/>
      <c r="C23" s="31"/>
      <c r="D23" s="31"/>
      <c r="E23" s="31"/>
      <c r="F23" s="32"/>
      <c r="G23" s="32"/>
      <c r="H23" s="31"/>
      <c r="I23" s="31"/>
      <c r="J23" s="31"/>
    </row>
    <row r="24" spans="1:10" ht="12.75">
      <c r="A24" s="20"/>
      <c r="B24" s="20"/>
      <c r="C24" s="20"/>
      <c r="D24" s="20"/>
      <c r="E24" s="20"/>
      <c r="F24" s="33"/>
      <c r="G24" s="33"/>
      <c r="H24" s="20"/>
      <c r="I24" s="20"/>
      <c r="J24" s="20"/>
    </row>
    <row r="25" spans="1:10" ht="12.75">
      <c r="A25" s="20"/>
      <c r="B25" s="20"/>
      <c r="C25" s="20"/>
      <c r="D25" s="20"/>
      <c r="E25" s="20"/>
      <c r="F25" s="33"/>
      <c r="G25" s="33"/>
      <c r="H25" s="20"/>
      <c r="I25" s="20"/>
      <c r="J25" s="20"/>
    </row>
    <row r="26" spans="1:10" ht="15.75">
      <c r="A26" s="20"/>
      <c r="B26" s="20"/>
      <c r="C26" s="20"/>
      <c r="D26" s="20"/>
      <c r="E26" s="20"/>
      <c r="F26" s="33"/>
      <c r="G26" s="33"/>
      <c r="H26" s="20"/>
      <c r="I26" s="20"/>
      <c r="J26" s="60"/>
    </row>
    <row r="27" spans="1:10" ht="12.75">
      <c r="A27" s="20"/>
      <c r="B27" s="20"/>
      <c r="C27" s="20"/>
      <c r="D27" s="20"/>
      <c r="E27" s="20"/>
      <c r="F27" s="20"/>
      <c r="G27" s="20"/>
      <c r="H27" s="20"/>
      <c r="I27" s="20"/>
      <c r="J27" s="20"/>
    </row>
    <row r="28" spans="1:10" ht="12.75">
      <c r="A28" s="20"/>
      <c r="B28" s="20"/>
      <c r="C28" s="20"/>
      <c r="D28" s="20"/>
      <c r="E28" s="20"/>
      <c r="F28" s="20"/>
      <c r="G28" s="20"/>
      <c r="H28" s="20"/>
      <c r="I28" s="20"/>
      <c r="J28" s="20"/>
    </row>
    <row r="29" spans="1:10" ht="12.75">
      <c r="A29" s="20"/>
      <c r="B29" s="20"/>
      <c r="C29" s="20"/>
      <c r="D29" s="20"/>
      <c r="E29" s="20"/>
      <c r="F29" s="20"/>
      <c r="G29" s="20"/>
      <c r="H29" s="20"/>
      <c r="I29" s="20"/>
      <c r="J29" s="20"/>
    </row>
    <row r="30" spans="1:10" ht="12.75">
      <c r="A30" s="20"/>
      <c r="B30" s="20"/>
      <c r="C30" s="20"/>
      <c r="D30" s="20"/>
      <c r="E30" s="20"/>
      <c r="F30" s="20"/>
      <c r="G30" s="20"/>
      <c r="H30" s="20"/>
      <c r="I30" s="20"/>
      <c r="J30" s="20"/>
    </row>
    <row r="31" spans="1:10" ht="12.75">
      <c r="A31" s="20"/>
      <c r="B31" s="20"/>
      <c r="C31" s="20"/>
      <c r="D31" s="20"/>
      <c r="E31" s="20"/>
      <c r="F31" s="20"/>
      <c r="G31" s="20"/>
      <c r="H31" s="20"/>
      <c r="I31" s="20"/>
      <c r="J31" s="20"/>
    </row>
    <row r="32" spans="1:10" ht="12.75">
      <c r="A32" s="20"/>
      <c r="B32" s="20"/>
      <c r="C32" s="20"/>
      <c r="D32" s="20"/>
      <c r="E32" s="20"/>
      <c r="F32" s="20"/>
      <c r="G32" s="20"/>
      <c r="H32" s="20"/>
      <c r="I32" s="20"/>
      <c r="J32" s="20"/>
    </row>
    <row r="33" spans="1:10" ht="12.75">
      <c r="A33" s="20"/>
      <c r="B33" s="20"/>
      <c r="C33" s="20"/>
      <c r="D33" s="20"/>
      <c r="E33" s="20"/>
      <c r="F33" s="20"/>
      <c r="G33" s="20"/>
      <c r="H33" s="20"/>
      <c r="I33" s="20"/>
      <c r="J33" s="20"/>
    </row>
    <row r="42" ht="15.75">
      <c r="J42" s="55"/>
    </row>
  </sheetData>
  <sheetProtection/>
  <mergeCells count="2">
    <mergeCell ref="A2:J2"/>
    <mergeCell ref="A1:J1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Q144"/>
  <sheetViews>
    <sheetView tabSelected="1" zoomScale="75" zoomScaleNormal="75" workbookViewId="0" topLeftCell="A103">
      <selection activeCell="L105" sqref="L105"/>
    </sheetView>
  </sheetViews>
  <sheetFormatPr defaultColWidth="9.00390625" defaultRowHeight="12.75"/>
  <cols>
    <col min="1" max="1" width="4.25390625" style="0" customWidth="1"/>
    <col min="2" max="2" width="25.75390625" style="0" customWidth="1"/>
    <col min="3" max="3" width="18.75390625" style="0" customWidth="1"/>
    <col min="4" max="4" width="19.25390625" style="0" customWidth="1"/>
    <col min="5" max="5" width="18.75390625" style="0" customWidth="1"/>
    <col min="6" max="6" width="11.625" style="0" customWidth="1"/>
    <col min="7" max="7" width="10.375" style="0" customWidth="1"/>
    <col min="8" max="8" width="11.00390625" style="0" customWidth="1"/>
    <col min="9" max="9" width="24.00390625" style="0" customWidth="1"/>
    <col min="10" max="10" width="13.875" style="0" customWidth="1"/>
  </cols>
  <sheetData>
    <row r="1" spans="1:10" ht="15" customHeight="1">
      <c r="A1" s="153" t="s">
        <v>795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18" customHeight="1">
      <c r="A2" s="153" t="s">
        <v>492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54" customHeight="1">
      <c r="A4" s="2" t="s">
        <v>1011</v>
      </c>
      <c r="B4" s="2" t="s">
        <v>814</v>
      </c>
      <c r="C4" s="2" t="s">
        <v>471</v>
      </c>
      <c r="D4" s="2" t="s">
        <v>813</v>
      </c>
      <c r="E4" s="2" t="s">
        <v>707</v>
      </c>
      <c r="F4" s="2" t="s">
        <v>819</v>
      </c>
      <c r="G4" s="2" t="s">
        <v>818</v>
      </c>
      <c r="H4" s="2" t="s">
        <v>735</v>
      </c>
      <c r="I4" s="2" t="s">
        <v>816</v>
      </c>
      <c r="J4" s="2" t="s">
        <v>817</v>
      </c>
      <c r="K4" s="20"/>
    </row>
    <row r="5" spans="1:11" ht="1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20"/>
    </row>
    <row r="6" spans="1:11" s="102" customFormat="1" ht="46.5" customHeight="1">
      <c r="A6" s="68">
        <v>1</v>
      </c>
      <c r="B6" s="14" t="s">
        <v>1131</v>
      </c>
      <c r="C6" s="14" t="s">
        <v>1063</v>
      </c>
      <c r="D6" s="74" t="s">
        <v>1128</v>
      </c>
      <c r="E6" s="96" t="s">
        <v>151</v>
      </c>
      <c r="F6" s="68">
        <v>4.5</v>
      </c>
      <c r="G6" s="68"/>
      <c r="H6" s="75"/>
      <c r="I6" s="45" t="s">
        <v>158</v>
      </c>
      <c r="J6" s="37" t="s">
        <v>455</v>
      </c>
      <c r="K6" s="50"/>
    </row>
    <row r="7" spans="1:11" ht="47.25" customHeight="1">
      <c r="A7" s="68">
        <v>2</v>
      </c>
      <c r="B7" s="14" t="s">
        <v>1131</v>
      </c>
      <c r="C7" s="4" t="s">
        <v>1019</v>
      </c>
      <c r="D7" s="71"/>
      <c r="E7" s="2">
        <v>242013</v>
      </c>
      <c r="F7" s="8" t="s">
        <v>469</v>
      </c>
      <c r="G7" s="8"/>
      <c r="H7" s="6"/>
      <c r="I7" s="4"/>
      <c r="J7" s="37"/>
      <c r="K7" s="20"/>
    </row>
    <row r="8" spans="1:11" ht="47.25" customHeight="1">
      <c r="A8" s="68">
        <v>3</v>
      </c>
      <c r="B8" s="45" t="s">
        <v>488</v>
      </c>
      <c r="C8" s="45" t="s">
        <v>1030</v>
      </c>
      <c r="D8" s="59" t="s">
        <v>1128</v>
      </c>
      <c r="E8" s="45" t="s">
        <v>668</v>
      </c>
      <c r="F8" s="44">
        <v>9.3683</v>
      </c>
      <c r="G8" s="44"/>
      <c r="H8" s="46"/>
      <c r="I8" s="45" t="s">
        <v>159</v>
      </c>
      <c r="J8" s="37" t="s">
        <v>455</v>
      </c>
      <c r="K8" s="20"/>
    </row>
    <row r="9" spans="1:11" ht="47.25" customHeight="1">
      <c r="A9" s="68">
        <v>4</v>
      </c>
      <c r="B9" s="45" t="s">
        <v>1131</v>
      </c>
      <c r="C9" s="45" t="s">
        <v>784</v>
      </c>
      <c r="D9" s="59"/>
      <c r="E9" s="37">
        <v>242015</v>
      </c>
      <c r="F9" s="8" t="s">
        <v>469</v>
      </c>
      <c r="G9" s="8"/>
      <c r="H9" s="46"/>
      <c r="I9" s="45"/>
      <c r="J9" s="37"/>
      <c r="K9" s="20"/>
    </row>
    <row r="10" spans="1:11" ht="33" customHeight="1">
      <c r="A10" s="68">
        <v>5</v>
      </c>
      <c r="B10" s="45" t="s">
        <v>1131</v>
      </c>
      <c r="C10" s="45" t="s">
        <v>1020</v>
      </c>
      <c r="D10" s="59" t="s">
        <v>367</v>
      </c>
      <c r="E10" s="76" t="s">
        <v>757</v>
      </c>
      <c r="F10" s="44">
        <v>0.62</v>
      </c>
      <c r="G10" s="44"/>
      <c r="H10" s="46"/>
      <c r="I10" s="45"/>
      <c r="J10" s="37"/>
      <c r="K10" s="20"/>
    </row>
    <row r="11" spans="1:11" ht="32.25" customHeight="1">
      <c r="A11" s="68">
        <v>6</v>
      </c>
      <c r="B11" s="14" t="s">
        <v>454</v>
      </c>
      <c r="C11" s="45" t="s">
        <v>1018</v>
      </c>
      <c r="D11" s="59" t="s">
        <v>1128</v>
      </c>
      <c r="E11" s="2">
        <v>242092</v>
      </c>
      <c r="F11" s="44">
        <v>2.4</v>
      </c>
      <c r="G11" s="44"/>
      <c r="H11" s="46"/>
      <c r="I11" s="45"/>
      <c r="J11" s="37"/>
      <c r="K11" s="20"/>
    </row>
    <row r="12" spans="1:11" ht="47.25" customHeight="1">
      <c r="A12" s="68">
        <v>7</v>
      </c>
      <c r="B12" s="45" t="s">
        <v>970</v>
      </c>
      <c r="C12" s="45" t="s">
        <v>1018</v>
      </c>
      <c r="D12" s="59" t="s">
        <v>367</v>
      </c>
      <c r="E12" s="4" t="s">
        <v>669</v>
      </c>
      <c r="F12" s="44">
        <v>1.21</v>
      </c>
      <c r="G12" s="44"/>
      <c r="H12" s="46"/>
      <c r="I12" s="45" t="s">
        <v>160</v>
      </c>
      <c r="J12" s="37" t="s">
        <v>455</v>
      </c>
      <c r="K12" s="20"/>
    </row>
    <row r="13" spans="1:11" ht="47.25" customHeight="1">
      <c r="A13" s="68">
        <v>8</v>
      </c>
      <c r="B13" s="45" t="s">
        <v>445</v>
      </c>
      <c r="C13" s="45" t="s">
        <v>1018</v>
      </c>
      <c r="D13" s="59" t="s">
        <v>366</v>
      </c>
      <c r="E13" s="73" t="s">
        <v>971</v>
      </c>
      <c r="F13" s="44">
        <v>0.43</v>
      </c>
      <c r="G13" s="44"/>
      <c r="H13" s="46"/>
      <c r="I13" s="45"/>
      <c r="J13" s="57"/>
      <c r="K13" s="20"/>
    </row>
    <row r="14" spans="1:11" ht="32.25" customHeight="1">
      <c r="A14" s="68">
        <v>9</v>
      </c>
      <c r="B14" s="14" t="s">
        <v>1131</v>
      </c>
      <c r="C14" s="4" t="s">
        <v>1021</v>
      </c>
      <c r="D14" s="71"/>
      <c r="E14" s="2">
        <v>242017</v>
      </c>
      <c r="F14" s="8">
        <v>0.8</v>
      </c>
      <c r="G14" s="8"/>
      <c r="H14" s="6"/>
      <c r="I14" s="4"/>
      <c r="J14" s="45"/>
      <c r="K14" s="20"/>
    </row>
    <row r="15" spans="1:11" ht="31.5">
      <c r="A15" s="68">
        <v>10</v>
      </c>
      <c r="B15" s="14" t="s">
        <v>1135</v>
      </c>
      <c r="C15" s="4" t="s">
        <v>1018</v>
      </c>
      <c r="D15" s="71" t="s">
        <v>1025</v>
      </c>
      <c r="E15" s="128" t="s">
        <v>994</v>
      </c>
      <c r="F15" s="2">
        <v>1.8877</v>
      </c>
      <c r="G15" s="2"/>
      <c r="H15" s="6"/>
      <c r="I15" s="4"/>
      <c r="J15" s="45"/>
      <c r="K15" s="20"/>
    </row>
    <row r="16" spans="1:11" ht="46.5" customHeight="1">
      <c r="A16" s="68">
        <v>11</v>
      </c>
      <c r="B16" s="45" t="s">
        <v>1073</v>
      </c>
      <c r="C16" s="45" t="s">
        <v>1018</v>
      </c>
      <c r="D16" s="59" t="s">
        <v>367</v>
      </c>
      <c r="E16" s="4" t="s">
        <v>670</v>
      </c>
      <c r="F16" s="37">
        <v>17.9</v>
      </c>
      <c r="G16" s="37"/>
      <c r="H16" s="46"/>
      <c r="I16" s="45" t="s">
        <v>161</v>
      </c>
      <c r="J16" s="37" t="s">
        <v>455</v>
      </c>
      <c r="K16" s="20"/>
    </row>
    <row r="17" spans="1:11" ht="47.25" customHeight="1">
      <c r="A17" s="68">
        <v>12</v>
      </c>
      <c r="B17" s="51" t="s">
        <v>1073</v>
      </c>
      <c r="C17" s="51" t="s">
        <v>1018</v>
      </c>
      <c r="D17" s="142" t="s">
        <v>528</v>
      </c>
      <c r="E17" s="76" t="s">
        <v>998</v>
      </c>
      <c r="F17" s="52">
        <v>2.5</v>
      </c>
      <c r="G17" s="52"/>
      <c r="H17" s="54"/>
      <c r="I17" s="51"/>
      <c r="J17" s="51"/>
      <c r="K17" s="20"/>
    </row>
    <row r="18" spans="1:11" ht="47.25" customHeight="1">
      <c r="A18" s="68">
        <v>13</v>
      </c>
      <c r="B18" s="51" t="s">
        <v>1073</v>
      </c>
      <c r="C18" s="51" t="s">
        <v>1015</v>
      </c>
      <c r="D18" s="59" t="s">
        <v>527</v>
      </c>
      <c r="E18" s="45" t="s">
        <v>671</v>
      </c>
      <c r="F18" s="52">
        <v>4.95</v>
      </c>
      <c r="G18" s="52"/>
      <c r="H18" s="54"/>
      <c r="I18" s="45" t="s">
        <v>161</v>
      </c>
      <c r="J18" s="37" t="s">
        <v>455</v>
      </c>
      <c r="K18" s="20"/>
    </row>
    <row r="19" spans="1:11" ht="33" customHeight="1">
      <c r="A19" s="68">
        <v>14</v>
      </c>
      <c r="B19" s="45" t="s">
        <v>1073</v>
      </c>
      <c r="C19" s="47" t="s">
        <v>433</v>
      </c>
      <c r="D19" s="59" t="s">
        <v>359</v>
      </c>
      <c r="E19" s="76" t="s">
        <v>755</v>
      </c>
      <c r="F19" s="44">
        <v>69.2</v>
      </c>
      <c r="G19" s="44"/>
      <c r="H19" s="49"/>
      <c r="I19" s="45"/>
      <c r="J19" s="37"/>
      <c r="K19" s="20"/>
    </row>
    <row r="20" spans="1:11" ht="47.25" customHeight="1">
      <c r="A20" s="68">
        <v>15</v>
      </c>
      <c r="B20" s="45" t="s">
        <v>442</v>
      </c>
      <c r="C20" s="45" t="s">
        <v>443</v>
      </c>
      <c r="D20" s="59" t="s">
        <v>470</v>
      </c>
      <c r="E20" s="45" t="s">
        <v>676</v>
      </c>
      <c r="F20" s="44">
        <v>0.28</v>
      </c>
      <c r="G20" s="44"/>
      <c r="H20" s="49"/>
      <c r="I20" s="45" t="s">
        <v>162</v>
      </c>
      <c r="J20" s="37" t="s">
        <v>455</v>
      </c>
      <c r="K20" s="20"/>
    </row>
    <row r="21" spans="1:11" ht="47.25" customHeight="1">
      <c r="A21" s="68">
        <v>16</v>
      </c>
      <c r="B21" s="45" t="s">
        <v>442</v>
      </c>
      <c r="C21" s="45" t="s">
        <v>444</v>
      </c>
      <c r="D21" s="59" t="s">
        <v>473</v>
      </c>
      <c r="E21" s="45" t="s">
        <v>677</v>
      </c>
      <c r="F21" s="44">
        <v>1.44</v>
      </c>
      <c r="G21" s="44"/>
      <c r="H21" s="49"/>
      <c r="I21" s="45" t="s">
        <v>162</v>
      </c>
      <c r="J21" s="37" t="s">
        <v>455</v>
      </c>
      <c r="K21" s="20"/>
    </row>
    <row r="22" spans="1:11" ht="47.25" customHeight="1">
      <c r="A22" s="68">
        <v>17</v>
      </c>
      <c r="B22" s="45" t="s">
        <v>446</v>
      </c>
      <c r="C22" s="45" t="s">
        <v>1018</v>
      </c>
      <c r="D22" s="74" t="s">
        <v>373</v>
      </c>
      <c r="E22" s="4" t="s">
        <v>680</v>
      </c>
      <c r="F22" s="44">
        <v>4.4472</v>
      </c>
      <c r="G22" s="44"/>
      <c r="H22" s="49"/>
      <c r="I22" s="45" t="s">
        <v>163</v>
      </c>
      <c r="J22" s="37" t="s">
        <v>455</v>
      </c>
      <c r="K22" s="20"/>
    </row>
    <row r="23" spans="1:11" ht="47.25" customHeight="1">
      <c r="A23" s="68">
        <v>18</v>
      </c>
      <c r="B23" s="45" t="s">
        <v>446</v>
      </c>
      <c r="C23" s="45" t="s">
        <v>1018</v>
      </c>
      <c r="D23" s="74" t="s">
        <v>373</v>
      </c>
      <c r="E23" s="4" t="s">
        <v>678</v>
      </c>
      <c r="F23" s="44">
        <v>0.0108</v>
      </c>
      <c r="G23" s="44"/>
      <c r="H23" s="49"/>
      <c r="I23" s="45" t="s">
        <v>163</v>
      </c>
      <c r="J23" s="37" t="s">
        <v>455</v>
      </c>
      <c r="K23" s="20"/>
    </row>
    <row r="24" spans="1:11" ht="47.25" customHeight="1">
      <c r="A24" s="68">
        <v>19</v>
      </c>
      <c r="B24" s="45" t="s">
        <v>1078</v>
      </c>
      <c r="C24" s="45" t="s">
        <v>1016</v>
      </c>
      <c r="D24" s="143" t="s">
        <v>363</v>
      </c>
      <c r="E24" s="4" t="s">
        <v>576</v>
      </c>
      <c r="F24" s="44">
        <v>2.2</v>
      </c>
      <c r="G24" s="44"/>
      <c r="H24" s="46"/>
      <c r="I24" s="45" t="s">
        <v>161</v>
      </c>
      <c r="J24" s="37" t="s">
        <v>455</v>
      </c>
      <c r="K24" s="20"/>
    </row>
    <row r="25" spans="1:11" ht="47.25" customHeight="1">
      <c r="A25" s="68">
        <v>20</v>
      </c>
      <c r="B25" s="45" t="s">
        <v>1073</v>
      </c>
      <c r="C25" s="45" t="s">
        <v>1071</v>
      </c>
      <c r="D25" s="59" t="s">
        <v>1024</v>
      </c>
      <c r="E25" s="45" t="s">
        <v>672</v>
      </c>
      <c r="F25" s="62">
        <v>7</v>
      </c>
      <c r="G25" s="62"/>
      <c r="H25" s="46"/>
      <c r="I25" s="45" t="s">
        <v>161</v>
      </c>
      <c r="J25" s="37" t="s">
        <v>455</v>
      </c>
      <c r="K25" s="20"/>
    </row>
    <row r="26" spans="1:11" ht="47.25" customHeight="1">
      <c r="A26" s="68">
        <v>21</v>
      </c>
      <c r="B26" s="45" t="s">
        <v>1073</v>
      </c>
      <c r="C26" s="45" t="s">
        <v>1018</v>
      </c>
      <c r="D26" s="59" t="s">
        <v>368</v>
      </c>
      <c r="E26" s="45" t="s">
        <v>673</v>
      </c>
      <c r="F26" s="37">
        <v>0.5</v>
      </c>
      <c r="G26" s="37"/>
      <c r="H26" s="46"/>
      <c r="I26" s="45" t="s">
        <v>159</v>
      </c>
      <c r="J26" s="37" t="s">
        <v>455</v>
      </c>
      <c r="K26" s="20"/>
    </row>
    <row r="27" spans="1:11" ht="31.5">
      <c r="A27" s="68">
        <v>22</v>
      </c>
      <c r="B27" s="45" t="s">
        <v>1078</v>
      </c>
      <c r="C27" s="45" t="s">
        <v>1016</v>
      </c>
      <c r="D27" s="143" t="s">
        <v>362</v>
      </c>
      <c r="E27" s="128" t="s">
        <v>999</v>
      </c>
      <c r="F27" s="44">
        <v>0.56</v>
      </c>
      <c r="G27" s="44"/>
      <c r="H27" s="46"/>
      <c r="I27" s="34"/>
      <c r="J27" s="70"/>
      <c r="K27" s="20"/>
    </row>
    <row r="28" spans="1:11" ht="32.25" customHeight="1">
      <c r="A28" s="68">
        <v>23</v>
      </c>
      <c r="B28" s="4" t="s">
        <v>1073</v>
      </c>
      <c r="C28" s="41" t="s">
        <v>432</v>
      </c>
      <c r="D28" s="71" t="s">
        <v>359</v>
      </c>
      <c r="E28" s="76" t="s">
        <v>756</v>
      </c>
      <c r="F28" s="26">
        <v>56</v>
      </c>
      <c r="G28" s="26"/>
      <c r="H28" s="38"/>
      <c r="I28" s="4"/>
      <c r="J28" s="37"/>
      <c r="K28" s="20"/>
    </row>
    <row r="29" spans="1:11" ht="47.25" customHeight="1">
      <c r="A29" s="68">
        <v>24</v>
      </c>
      <c r="B29" s="45" t="s">
        <v>452</v>
      </c>
      <c r="C29" s="45" t="s">
        <v>449</v>
      </c>
      <c r="D29" s="59" t="s">
        <v>470</v>
      </c>
      <c r="E29" s="4" t="s">
        <v>689</v>
      </c>
      <c r="F29" s="30">
        <v>10.7232</v>
      </c>
      <c r="G29" s="30"/>
      <c r="H29" s="46"/>
      <c r="I29" s="45" t="s">
        <v>164</v>
      </c>
      <c r="J29" s="37" t="s">
        <v>455</v>
      </c>
      <c r="K29" s="20"/>
    </row>
    <row r="30" spans="1:11" ht="47.25" customHeight="1">
      <c r="A30" s="68">
        <v>25</v>
      </c>
      <c r="B30" s="45" t="s">
        <v>452</v>
      </c>
      <c r="C30" s="45" t="s">
        <v>1018</v>
      </c>
      <c r="D30" s="59" t="s">
        <v>470</v>
      </c>
      <c r="E30" s="4" t="s">
        <v>692</v>
      </c>
      <c r="F30" s="30">
        <v>0.4638</v>
      </c>
      <c r="G30" s="30"/>
      <c r="H30" s="46"/>
      <c r="I30" s="45" t="s">
        <v>164</v>
      </c>
      <c r="J30" s="37" t="s">
        <v>455</v>
      </c>
      <c r="K30" s="20"/>
    </row>
    <row r="31" spans="1:11" ht="47.25" customHeight="1">
      <c r="A31" s="68">
        <v>26</v>
      </c>
      <c r="B31" s="45" t="s">
        <v>452</v>
      </c>
      <c r="C31" s="45" t="s">
        <v>1018</v>
      </c>
      <c r="D31" s="59" t="s">
        <v>364</v>
      </c>
      <c r="E31" s="4" t="s">
        <v>693</v>
      </c>
      <c r="F31" s="64">
        <v>0.813</v>
      </c>
      <c r="G31" s="64"/>
      <c r="H31" s="46"/>
      <c r="I31" s="45" t="s">
        <v>164</v>
      </c>
      <c r="J31" s="37" t="s">
        <v>455</v>
      </c>
      <c r="K31" s="20"/>
    </row>
    <row r="32" spans="1:11" ht="47.25" customHeight="1">
      <c r="A32" s="68">
        <v>27</v>
      </c>
      <c r="B32" s="45" t="s">
        <v>452</v>
      </c>
      <c r="C32" s="45" t="s">
        <v>1018</v>
      </c>
      <c r="D32" s="74" t="s">
        <v>373</v>
      </c>
      <c r="E32" s="4" t="s">
        <v>694</v>
      </c>
      <c r="F32" s="30">
        <v>0.6202</v>
      </c>
      <c r="G32" s="30"/>
      <c r="H32" s="46"/>
      <c r="I32" s="45" t="s">
        <v>164</v>
      </c>
      <c r="J32" s="37" t="s">
        <v>455</v>
      </c>
      <c r="K32" s="20"/>
    </row>
    <row r="33" spans="1:11" ht="47.25" customHeight="1">
      <c r="A33" s="68">
        <v>28</v>
      </c>
      <c r="B33" s="45" t="s">
        <v>452</v>
      </c>
      <c r="C33" s="45" t="s">
        <v>1018</v>
      </c>
      <c r="D33" s="74" t="s">
        <v>373</v>
      </c>
      <c r="E33" s="4" t="s">
        <v>695</v>
      </c>
      <c r="F33" s="64">
        <v>0.868</v>
      </c>
      <c r="G33" s="64"/>
      <c r="H33" s="46"/>
      <c r="I33" s="45" t="s">
        <v>164</v>
      </c>
      <c r="J33" s="37" t="s">
        <v>455</v>
      </c>
      <c r="K33" s="20"/>
    </row>
    <row r="34" spans="1:11" ht="47.25" customHeight="1">
      <c r="A34" s="68">
        <v>29</v>
      </c>
      <c r="B34" s="45" t="s">
        <v>452</v>
      </c>
      <c r="C34" s="45" t="s">
        <v>1018</v>
      </c>
      <c r="D34" s="74" t="s">
        <v>373</v>
      </c>
      <c r="E34" s="4" t="s">
        <v>696</v>
      </c>
      <c r="F34" s="30">
        <v>1.3899</v>
      </c>
      <c r="G34" s="30"/>
      <c r="H34" s="46"/>
      <c r="I34" s="45" t="s">
        <v>164</v>
      </c>
      <c r="J34" s="37" t="s">
        <v>455</v>
      </c>
      <c r="K34" s="20"/>
    </row>
    <row r="35" spans="1:11" ht="47.25" customHeight="1">
      <c r="A35" s="68">
        <v>30</v>
      </c>
      <c r="B35" s="45" t="s">
        <v>452</v>
      </c>
      <c r="C35" s="45" t="s">
        <v>1018</v>
      </c>
      <c r="D35" s="74" t="s">
        <v>373</v>
      </c>
      <c r="E35" s="4" t="s">
        <v>697</v>
      </c>
      <c r="F35" s="30">
        <v>0.4886</v>
      </c>
      <c r="G35" s="30"/>
      <c r="H35" s="46"/>
      <c r="I35" s="45" t="s">
        <v>164</v>
      </c>
      <c r="J35" s="37" t="s">
        <v>455</v>
      </c>
      <c r="K35" s="20"/>
    </row>
    <row r="36" spans="1:11" ht="47.25" customHeight="1">
      <c r="A36" s="68">
        <v>31</v>
      </c>
      <c r="B36" s="45" t="s">
        <v>452</v>
      </c>
      <c r="C36" s="45" t="s">
        <v>1018</v>
      </c>
      <c r="D36" s="74" t="s">
        <v>373</v>
      </c>
      <c r="E36" s="4" t="s">
        <v>698</v>
      </c>
      <c r="F36" s="30">
        <v>1.4241</v>
      </c>
      <c r="G36" s="30"/>
      <c r="H36" s="46"/>
      <c r="I36" s="45" t="s">
        <v>164</v>
      </c>
      <c r="J36" s="37" t="s">
        <v>455</v>
      </c>
      <c r="K36" s="20"/>
    </row>
    <row r="37" spans="1:11" ht="47.25" customHeight="1">
      <c r="A37" s="68">
        <v>32</v>
      </c>
      <c r="B37" s="45" t="s">
        <v>452</v>
      </c>
      <c r="C37" s="45" t="s">
        <v>1018</v>
      </c>
      <c r="D37" s="74" t="s">
        <v>373</v>
      </c>
      <c r="E37" s="4" t="s">
        <v>699</v>
      </c>
      <c r="F37" s="30">
        <v>0.5092</v>
      </c>
      <c r="G37" s="30"/>
      <c r="H37" s="46"/>
      <c r="I37" s="45" t="s">
        <v>164</v>
      </c>
      <c r="J37" s="37" t="s">
        <v>455</v>
      </c>
      <c r="K37" s="20"/>
    </row>
    <row r="38" spans="1:11" ht="47.25" customHeight="1">
      <c r="A38" s="68">
        <v>33</v>
      </c>
      <c r="B38" s="14" t="s">
        <v>452</v>
      </c>
      <c r="C38" s="14" t="s">
        <v>1018</v>
      </c>
      <c r="D38" s="74" t="s">
        <v>373</v>
      </c>
      <c r="E38" s="14" t="s">
        <v>700</v>
      </c>
      <c r="F38" s="30">
        <v>1.24</v>
      </c>
      <c r="G38" s="30"/>
      <c r="H38" s="75"/>
      <c r="I38" s="45" t="s">
        <v>165</v>
      </c>
      <c r="J38" s="30" t="s">
        <v>455</v>
      </c>
      <c r="K38" s="20"/>
    </row>
    <row r="39" spans="1:11" ht="47.25" customHeight="1">
      <c r="A39" s="68">
        <v>34</v>
      </c>
      <c r="B39" s="14" t="s">
        <v>1125</v>
      </c>
      <c r="C39" s="14" t="s">
        <v>493</v>
      </c>
      <c r="D39" s="74" t="s">
        <v>369</v>
      </c>
      <c r="E39" s="14" t="s">
        <v>634</v>
      </c>
      <c r="F39" s="68">
        <v>7.3</v>
      </c>
      <c r="G39" s="68"/>
      <c r="H39" s="75"/>
      <c r="I39" s="14"/>
      <c r="J39" s="30"/>
      <c r="K39" s="20"/>
    </row>
    <row r="40" spans="1:11" ht="32.25" customHeight="1">
      <c r="A40" s="68">
        <v>35</v>
      </c>
      <c r="B40" s="14" t="s">
        <v>958</v>
      </c>
      <c r="C40" s="14" t="s">
        <v>1018</v>
      </c>
      <c r="D40" s="74" t="s">
        <v>369</v>
      </c>
      <c r="E40" s="2">
        <v>242093</v>
      </c>
      <c r="F40" s="68">
        <v>0.012</v>
      </c>
      <c r="G40" s="68"/>
      <c r="H40" s="75"/>
      <c r="I40" s="14"/>
      <c r="J40" s="30"/>
      <c r="K40" s="20"/>
    </row>
    <row r="41" spans="1:11" ht="32.25" customHeight="1">
      <c r="A41" s="68">
        <v>36</v>
      </c>
      <c r="B41" s="14" t="s">
        <v>958</v>
      </c>
      <c r="C41" s="14" t="s">
        <v>1018</v>
      </c>
      <c r="D41" s="74" t="s">
        <v>369</v>
      </c>
      <c r="E41" s="2">
        <v>242094</v>
      </c>
      <c r="F41" s="8" t="s">
        <v>469</v>
      </c>
      <c r="G41" s="68"/>
      <c r="H41" s="75"/>
      <c r="I41" s="14"/>
      <c r="J41" s="30"/>
      <c r="K41" s="20"/>
    </row>
    <row r="42" spans="1:11" ht="32.25" customHeight="1">
      <c r="A42" s="68">
        <v>37</v>
      </c>
      <c r="B42" s="14" t="s">
        <v>958</v>
      </c>
      <c r="C42" s="14" t="s">
        <v>1018</v>
      </c>
      <c r="D42" s="74" t="s">
        <v>369</v>
      </c>
      <c r="E42" s="2">
        <v>242095</v>
      </c>
      <c r="F42" s="141">
        <v>0.01</v>
      </c>
      <c r="G42" s="68"/>
      <c r="H42" s="75"/>
      <c r="I42" s="14"/>
      <c r="J42" s="30"/>
      <c r="K42" s="20"/>
    </row>
    <row r="43" spans="1:11" ht="47.25" customHeight="1">
      <c r="A43" s="68">
        <v>38</v>
      </c>
      <c r="B43" s="45" t="s">
        <v>507</v>
      </c>
      <c r="C43" s="45" t="s">
        <v>1015</v>
      </c>
      <c r="D43" s="143" t="s">
        <v>365</v>
      </c>
      <c r="E43" s="4" t="s">
        <v>674</v>
      </c>
      <c r="F43" s="44">
        <v>12.077</v>
      </c>
      <c r="G43" s="44"/>
      <c r="H43" s="46"/>
      <c r="I43" s="45" t="s">
        <v>160</v>
      </c>
      <c r="J43" s="37" t="s">
        <v>455</v>
      </c>
      <c r="K43" s="20"/>
    </row>
    <row r="44" spans="1:11" ht="47.25" customHeight="1">
      <c r="A44" s="68">
        <v>39</v>
      </c>
      <c r="B44" s="45" t="s">
        <v>507</v>
      </c>
      <c r="C44" s="45" t="s">
        <v>1018</v>
      </c>
      <c r="D44" s="59" t="s">
        <v>501</v>
      </c>
      <c r="E44" s="14" t="s">
        <v>675</v>
      </c>
      <c r="F44" s="44">
        <v>4.8728</v>
      </c>
      <c r="G44" s="44"/>
      <c r="H44" s="46"/>
      <c r="I44" s="45" t="s">
        <v>163</v>
      </c>
      <c r="J44" s="37" t="s">
        <v>455</v>
      </c>
      <c r="K44" s="20"/>
    </row>
    <row r="45" spans="1:11" ht="47.25" customHeight="1">
      <c r="A45" s="68">
        <v>40</v>
      </c>
      <c r="B45" s="45" t="s">
        <v>507</v>
      </c>
      <c r="C45" s="45" t="s">
        <v>1070</v>
      </c>
      <c r="D45" s="74" t="s">
        <v>502</v>
      </c>
      <c r="E45" s="4" t="s">
        <v>679</v>
      </c>
      <c r="F45" s="8">
        <v>1.1532</v>
      </c>
      <c r="G45" s="8"/>
      <c r="H45" s="46"/>
      <c r="I45" s="45" t="s">
        <v>161</v>
      </c>
      <c r="J45" s="37" t="s">
        <v>455</v>
      </c>
      <c r="K45" s="20"/>
    </row>
    <row r="46" spans="1:11" ht="47.25" customHeight="1">
      <c r="A46" s="68">
        <v>41</v>
      </c>
      <c r="B46" s="45" t="s">
        <v>507</v>
      </c>
      <c r="C46" s="45" t="s">
        <v>1069</v>
      </c>
      <c r="D46" s="74" t="s">
        <v>502</v>
      </c>
      <c r="E46" s="4" t="s">
        <v>681</v>
      </c>
      <c r="F46" s="44">
        <v>2.3</v>
      </c>
      <c r="G46" s="44"/>
      <c r="H46" s="46"/>
      <c r="I46" s="45" t="s">
        <v>161</v>
      </c>
      <c r="J46" s="37" t="s">
        <v>455</v>
      </c>
      <c r="K46" s="20"/>
    </row>
    <row r="47" spans="1:11" ht="47.25" customHeight="1">
      <c r="A47" s="68">
        <v>42</v>
      </c>
      <c r="B47" s="45" t="s">
        <v>507</v>
      </c>
      <c r="C47" s="45" t="s">
        <v>1068</v>
      </c>
      <c r="D47" s="74" t="s">
        <v>502</v>
      </c>
      <c r="E47" s="4" t="s">
        <v>682</v>
      </c>
      <c r="F47" s="44">
        <v>3.0186</v>
      </c>
      <c r="G47" s="44"/>
      <c r="H47" s="46"/>
      <c r="I47" s="45" t="s">
        <v>161</v>
      </c>
      <c r="J47" s="37" t="s">
        <v>455</v>
      </c>
      <c r="K47" s="20"/>
    </row>
    <row r="48" spans="1:11" ht="47.25" customHeight="1">
      <c r="A48" s="68">
        <v>43</v>
      </c>
      <c r="B48" s="45" t="s">
        <v>507</v>
      </c>
      <c r="C48" s="45" t="s">
        <v>1020</v>
      </c>
      <c r="D48" s="59" t="s">
        <v>531</v>
      </c>
      <c r="E48" s="65" t="s">
        <v>683</v>
      </c>
      <c r="F48" s="37">
        <v>23.1187</v>
      </c>
      <c r="G48" s="37"/>
      <c r="H48" s="46"/>
      <c r="I48" s="45" t="s">
        <v>166</v>
      </c>
      <c r="J48" s="37" t="s">
        <v>455</v>
      </c>
      <c r="K48" s="20"/>
    </row>
    <row r="49" spans="1:11" ht="47.25" customHeight="1">
      <c r="A49" s="68">
        <v>44</v>
      </c>
      <c r="B49" s="4" t="s">
        <v>832</v>
      </c>
      <c r="C49" s="41" t="s">
        <v>434</v>
      </c>
      <c r="D49" s="71" t="s">
        <v>358</v>
      </c>
      <c r="E49" s="76" t="s">
        <v>754</v>
      </c>
      <c r="F49" s="26">
        <v>69</v>
      </c>
      <c r="G49" s="26"/>
      <c r="H49" s="38"/>
      <c r="I49" s="4"/>
      <c r="J49" s="37"/>
      <c r="K49" s="20"/>
    </row>
    <row r="50" spans="1:11" ht="47.25" customHeight="1">
      <c r="A50" s="68">
        <v>45</v>
      </c>
      <c r="B50" s="4" t="s">
        <v>832</v>
      </c>
      <c r="C50" s="45" t="s">
        <v>1018</v>
      </c>
      <c r="D50" s="48" t="s">
        <v>453</v>
      </c>
      <c r="E50" s="4" t="s">
        <v>972</v>
      </c>
      <c r="F50" s="44">
        <v>0.99</v>
      </c>
      <c r="G50" s="44"/>
      <c r="H50" s="49"/>
      <c r="I50" s="45"/>
      <c r="J50" s="37"/>
      <c r="K50" s="20"/>
    </row>
    <row r="51" spans="1:11" ht="47.25" customHeight="1">
      <c r="A51" s="68">
        <v>46</v>
      </c>
      <c r="B51" s="45" t="s">
        <v>507</v>
      </c>
      <c r="C51" s="45" t="s">
        <v>1026</v>
      </c>
      <c r="D51" s="59" t="s">
        <v>601</v>
      </c>
      <c r="E51" s="4" t="s">
        <v>684</v>
      </c>
      <c r="F51" s="44">
        <v>10.778</v>
      </c>
      <c r="G51" s="44"/>
      <c r="H51" s="46"/>
      <c r="I51" s="45" t="s">
        <v>167</v>
      </c>
      <c r="J51" s="37" t="s">
        <v>464</v>
      </c>
      <c r="K51" s="20"/>
    </row>
    <row r="52" spans="1:11" ht="47.25" customHeight="1">
      <c r="A52" s="68">
        <v>47</v>
      </c>
      <c r="B52" s="45" t="s">
        <v>468</v>
      </c>
      <c r="C52" s="45" t="s">
        <v>1071</v>
      </c>
      <c r="D52" s="59" t="s">
        <v>531</v>
      </c>
      <c r="E52" s="4" t="s">
        <v>685</v>
      </c>
      <c r="F52" s="44">
        <v>12.2514</v>
      </c>
      <c r="G52" s="44"/>
      <c r="H52" s="46"/>
      <c r="I52" s="45" t="s">
        <v>159</v>
      </c>
      <c r="J52" s="37" t="s">
        <v>455</v>
      </c>
      <c r="K52" s="20"/>
    </row>
    <row r="53" spans="1:11" ht="32.25" customHeight="1">
      <c r="A53" s="68">
        <v>48</v>
      </c>
      <c r="B53" s="45" t="s">
        <v>786</v>
      </c>
      <c r="C53" s="45" t="s">
        <v>1018</v>
      </c>
      <c r="D53" s="59" t="s">
        <v>530</v>
      </c>
      <c r="E53" s="4" t="s">
        <v>973</v>
      </c>
      <c r="F53" s="44">
        <v>0.6</v>
      </c>
      <c r="G53" s="44"/>
      <c r="H53" s="46"/>
      <c r="I53" s="71"/>
      <c r="J53" s="37"/>
      <c r="K53" s="20"/>
    </row>
    <row r="54" spans="1:11" ht="32.25" customHeight="1">
      <c r="A54" s="68">
        <v>49</v>
      </c>
      <c r="B54" s="45" t="s">
        <v>787</v>
      </c>
      <c r="C54" s="45" t="s">
        <v>1018</v>
      </c>
      <c r="D54" s="59" t="s">
        <v>530</v>
      </c>
      <c r="E54" s="4" t="s">
        <v>974</v>
      </c>
      <c r="F54" s="44">
        <v>0.5</v>
      </c>
      <c r="G54" s="44"/>
      <c r="H54" s="46"/>
      <c r="I54" s="71"/>
      <c r="J54" s="37"/>
      <c r="K54" s="20"/>
    </row>
    <row r="55" spans="1:11" ht="32.25" customHeight="1">
      <c r="A55" s="68">
        <v>50</v>
      </c>
      <c r="B55" s="51" t="s">
        <v>786</v>
      </c>
      <c r="C55" s="51" t="s">
        <v>1018</v>
      </c>
      <c r="D55" s="59" t="s">
        <v>530</v>
      </c>
      <c r="E55" s="4" t="s">
        <v>975</v>
      </c>
      <c r="F55" s="53">
        <v>0.5</v>
      </c>
      <c r="G55" s="53"/>
      <c r="H55" s="54"/>
      <c r="I55" s="71"/>
      <c r="J55" s="37"/>
      <c r="K55" s="20"/>
    </row>
    <row r="56" spans="1:11" ht="47.25" customHeight="1">
      <c r="A56" s="68">
        <v>51</v>
      </c>
      <c r="B56" s="45" t="s">
        <v>786</v>
      </c>
      <c r="C56" s="45" t="s">
        <v>508</v>
      </c>
      <c r="D56" s="59" t="s">
        <v>531</v>
      </c>
      <c r="E56" s="4" t="s">
        <v>686</v>
      </c>
      <c r="F56" s="44">
        <v>2.1</v>
      </c>
      <c r="G56" s="44"/>
      <c r="H56" s="46"/>
      <c r="I56" s="45" t="s">
        <v>168</v>
      </c>
      <c r="J56" s="37" t="s">
        <v>464</v>
      </c>
      <c r="K56" s="20"/>
    </row>
    <row r="57" spans="1:11" ht="47.25" customHeight="1">
      <c r="A57" s="68">
        <v>52</v>
      </c>
      <c r="B57" s="45" t="s">
        <v>833</v>
      </c>
      <c r="C57" s="45" t="s">
        <v>1018</v>
      </c>
      <c r="D57" s="59" t="s">
        <v>505</v>
      </c>
      <c r="E57" s="14" t="s">
        <v>687</v>
      </c>
      <c r="F57" s="44">
        <v>2.8997</v>
      </c>
      <c r="G57" s="44"/>
      <c r="H57" s="46"/>
      <c r="I57" s="45" t="s">
        <v>163</v>
      </c>
      <c r="J57" s="37" t="s">
        <v>464</v>
      </c>
      <c r="K57" s="20"/>
    </row>
    <row r="58" spans="1:11" ht="47.25" customHeight="1">
      <c r="A58" s="68">
        <v>53</v>
      </c>
      <c r="B58" s="45" t="s">
        <v>507</v>
      </c>
      <c r="C58" s="45" t="s">
        <v>1072</v>
      </c>
      <c r="D58" s="59" t="s">
        <v>531</v>
      </c>
      <c r="E58" s="14" t="s">
        <v>688</v>
      </c>
      <c r="F58" s="44">
        <v>17.2</v>
      </c>
      <c r="G58" s="44"/>
      <c r="H58" s="46"/>
      <c r="I58" s="45" t="s">
        <v>161</v>
      </c>
      <c r="J58" s="37" t="s">
        <v>464</v>
      </c>
      <c r="K58" s="20"/>
    </row>
    <row r="59" spans="1:11" s="102" customFormat="1" ht="46.5" customHeight="1">
      <c r="A59" s="68">
        <v>54</v>
      </c>
      <c r="B59" s="14" t="s">
        <v>833</v>
      </c>
      <c r="C59" s="14" t="s">
        <v>1018</v>
      </c>
      <c r="D59" s="74" t="s">
        <v>374</v>
      </c>
      <c r="E59" s="14" t="s">
        <v>800</v>
      </c>
      <c r="F59" s="68">
        <v>0.35</v>
      </c>
      <c r="G59" s="68"/>
      <c r="H59" s="75"/>
      <c r="I59" s="45" t="s">
        <v>169</v>
      </c>
      <c r="J59" s="37" t="s">
        <v>455</v>
      </c>
      <c r="K59" s="50"/>
    </row>
    <row r="60" spans="1:11" ht="47.25">
      <c r="A60" s="68">
        <v>55</v>
      </c>
      <c r="B60" s="14" t="s">
        <v>833</v>
      </c>
      <c r="C60" s="45" t="s">
        <v>1018</v>
      </c>
      <c r="D60" s="74" t="s">
        <v>529</v>
      </c>
      <c r="E60" s="14" t="s">
        <v>704</v>
      </c>
      <c r="F60" s="37">
        <v>4.6</v>
      </c>
      <c r="G60" s="37"/>
      <c r="H60" s="46"/>
      <c r="I60" s="45" t="s">
        <v>163</v>
      </c>
      <c r="J60" s="37" t="s">
        <v>464</v>
      </c>
      <c r="K60" s="20"/>
    </row>
    <row r="61" spans="1:11" ht="33" customHeight="1">
      <c r="A61" s="68">
        <v>56</v>
      </c>
      <c r="B61" s="4" t="s">
        <v>785</v>
      </c>
      <c r="C61" s="41" t="s">
        <v>435</v>
      </c>
      <c r="D61" s="71" t="s">
        <v>358</v>
      </c>
      <c r="E61" s="76" t="s">
        <v>753</v>
      </c>
      <c r="F61" s="8">
        <v>45.8</v>
      </c>
      <c r="G61" s="8"/>
      <c r="H61" s="38"/>
      <c r="I61" s="4"/>
      <c r="J61" s="45"/>
      <c r="K61" s="20"/>
    </row>
    <row r="62" spans="1:11" ht="33" customHeight="1">
      <c r="A62" s="68">
        <v>57</v>
      </c>
      <c r="B62" s="14" t="s">
        <v>1133</v>
      </c>
      <c r="C62" s="4" t="s">
        <v>1015</v>
      </c>
      <c r="D62" s="59" t="s">
        <v>1024</v>
      </c>
      <c r="E62" s="76" t="s">
        <v>762</v>
      </c>
      <c r="F62" s="8">
        <v>2.2</v>
      </c>
      <c r="G62" s="8"/>
      <c r="H62" s="6"/>
      <c r="I62" s="4"/>
      <c r="J62" s="45"/>
      <c r="K62" s="20"/>
    </row>
    <row r="63" spans="1:11" s="102" customFormat="1" ht="51" customHeight="1">
      <c r="A63" s="68">
        <v>58</v>
      </c>
      <c r="B63" s="14" t="s">
        <v>1133</v>
      </c>
      <c r="C63" s="14" t="s">
        <v>1023</v>
      </c>
      <c r="D63" s="74" t="s">
        <v>1024</v>
      </c>
      <c r="E63" s="96" t="s">
        <v>152</v>
      </c>
      <c r="F63" s="68">
        <v>16.5</v>
      </c>
      <c r="G63" s="68"/>
      <c r="H63" s="75"/>
      <c r="I63" s="45" t="s">
        <v>170</v>
      </c>
      <c r="J63" s="37" t="s">
        <v>455</v>
      </c>
      <c r="K63" s="50"/>
    </row>
    <row r="64" spans="1:11" s="102" customFormat="1" ht="33" customHeight="1">
      <c r="A64" s="68">
        <v>59</v>
      </c>
      <c r="B64" s="14" t="s">
        <v>1133</v>
      </c>
      <c r="C64" s="14" t="s">
        <v>959</v>
      </c>
      <c r="D64" s="71" t="s">
        <v>358</v>
      </c>
      <c r="E64" s="2">
        <v>242096</v>
      </c>
      <c r="F64" s="8" t="s">
        <v>469</v>
      </c>
      <c r="G64" s="30"/>
      <c r="H64" s="75"/>
      <c r="I64" s="14"/>
      <c r="J64" s="30"/>
      <c r="K64" s="50"/>
    </row>
    <row r="65" spans="1:11" ht="33" customHeight="1">
      <c r="A65" s="68">
        <v>60</v>
      </c>
      <c r="B65" s="14" t="s">
        <v>1130</v>
      </c>
      <c r="C65" s="4" t="s">
        <v>1065</v>
      </c>
      <c r="D65" s="71" t="s">
        <v>506</v>
      </c>
      <c r="E65" s="128" t="s">
        <v>995</v>
      </c>
      <c r="F65" s="26">
        <v>3</v>
      </c>
      <c r="G65" s="26"/>
      <c r="H65" s="6"/>
      <c r="I65" s="4"/>
      <c r="J65" s="37"/>
      <c r="K65" s="20"/>
    </row>
    <row r="66" spans="1:11" ht="33" customHeight="1">
      <c r="A66" s="68">
        <v>61</v>
      </c>
      <c r="B66" s="14" t="s">
        <v>1130</v>
      </c>
      <c r="C66" s="4" t="s">
        <v>431</v>
      </c>
      <c r="D66" s="71" t="s">
        <v>506</v>
      </c>
      <c r="E66" s="128" t="s">
        <v>996</v>
      </c>
      <c r="F66" s="8"/>
      <c r="G66" s="8"/>
      <c r="H66" s="6"/>
      <c r="I66" s="4"/>
      <c r="J66" s="37"/>
      <c r="K66" s="20"/>
    </row>
    <row r="67" spans="1:11" ht="33" customHeight="1">
      <c r="A67" s="68">
        <v>62</v>
      </c>
      <c r="B67" s="14" t="s">
        <v>960</v>
      </c>
      <c r="C67" s="14" t="s">
        <v>1026</v>
      </c>
      <c r="D67" s="74" t="s">
        <v>290</v>
      </c>
      <c r="E67" s="135" t="s">
        <v>997</v>
      </c>
      <c r="F67" s="30">
        <v>5.27</v>
      </c>
      <c r="G67" s="30"/>
      <c r="H67" s="75"/>
      <c r="I67" s="14"/>
      <c r="J67" s="30"/>
      <c r="K67" s="20"/>
    </row>
    <row r="68" spans="1:11" ht="33" customHeight="1">
      <c r="A68" s="68">
        <v>63</v>
      </c>
      <c r="B68" s="14" t="s">
        <v>960</v>
      </c>
      <c r="C68" s="14" t="s">
        <v>1018</v>
      </c>
      <c r="D68" s="74" t="s">
        <v>290</v>
      </c>
      <c r="E68" s="2">
        <v>242097</v>
      </c>
      <c r="F68" s="8" t="s">
        <v>469</v>
      </c>
      <c r="G68" s="30"/>
      <c r="H68" s="75"/>
      <c r="I68" s="14"/>
      <c r="J68" s="30"/>
      <c r="K68" s="20"/>
    </row>
    <row r="69" spans="1:11" ht="33" customHeight="1">
      <c r="A69" s="68">
        <v>64</v>
      </c>
      <c r="B69" s="14" t="s">
        <v>961</v>
      </c>
      <c r="C69" s="14" t="s">
        <v>1018</v>
      </c>
      <c r="D69" s="74" t="s">
        <v>290</v>
      </c>
      <c r="E69" s="2">
        <v>242098</v>
      </c>
      <c r="F69" s="35">
        <v>2</v>
      </c>
      <c r="G69" s="30"/>
      <c r="H69" s="75"/>
      <c r="I69" s="14"/>
      <c r="J69" s="30"/>
      <c r="K69" s="20"/>
    </row>
    <row r="70" spans="1:11" ht="48" customHeight="1">
      <c r="A70" s="68">
        <v>65</v>
      </c>
      <c r="B70" s="14" t="s">
        <v>965</v>
      </c>
      <c r="C70" s="4" t="s">
        <v>962</v>
      </c>
      <c r="D70" s="71" t="s">
        <v>630</v>
      </c>
      <c r="E70" s="2">
        <v>242099</v>
      </c>
      <c r="F70" s="8" t="s">
        <v>469</v>
      </c>
      <c r="G70" s="30"/>
      <c r="H70" s="75"/>
      <c r="I70" s="14"/>
      <c r="J70" s="30"/>
      <c r="K70" s="20"/>
    </row>
    <row r="71" spans="1:11" ht="48" customHeight="1">
      <c r="A71" s="68">
        <v>66</v>
      </c>
      <c r="B71" s="14" t="s">
        <v>965</v>
      </c>
      <c r="C71" s="4" t="s">
        <v>963</v>
      </c>
      <c r="D71" s="71" t="s">
        <v>630</v>
      </c>
      <c r="E71" s="2">
        <v>242100</v>
      </c>
      <c r="F71" s="8" t="s">
        <v>469</v>
      </c>
      <c r="G71" s="30"/>
      <c r="H71" s="75"/>
      <c r="I71" s="14"/>
      <c r="J71" s="30"/>
      <c r="K71" s="20"/>
    </row>
    <row r="72" spans="1:11" ht="33" customHeight="1">
      <c r="A72" s="68">
        <v>67</v>
      </c>
      <c r="B72" s="14" t="s">
        <v>1132</v>
      </c>
      <c r="C72" s="4" t="s">
        <v>1029</v>
      </c>
      <c r="D72" s="71" t="s">
        <v>504</v>
      </c>
      <c r="E72" s="76" t="s">
        <v>758</v>
      </c>
      <c r="F72" s="8">
        <v>1.75</v>
      </c>
      <c r="G72" s="8"/>
      <c r="H72" s="6"/>
      <c r="I72" s="4"/>
      <c r="J72" s="45"/>
      <c r="K72" s="20"/>
    </row>
    <row r="73" spans="1:11" ht="33" customHeight="1">
      <c r="A73" s="68">
        <v>68</v>
      </c>
      <c r="B73" s="14" t="s">
        <v>1132</v>
      </c>
      <c r="C73" s="4" t="s">
        <v>1028</v>
      </c>
      <c r="D73" s="71" t="s">
        <v>504</v>
      </c>
      <c r="E73" s="76" t="s">
        <v>760</v>
      </c>
      <c r="F73" s="8">
        <v>1.1</v>
      </c>
      <c r="G73" s="8"/>
      <c r="H73" s="6"/>
      <c r="I73" s="4"/>
      <c r="J73" s="45"/>
      <c r="K73" s="20"/>
    </row>
    <row r="74" spans="1:11" ht="33" customHeight="1">
      <c r="A74" s="68">
        <v>69</v>
      </c>
      <c r="B74" s="51" t="s">
        <v>491</v>
      </c>
      <c r="C74" s="4" t="s">
        <v>1027</v>
      </c>
      <c r="D74" s="71" t="s">
        <v>504</v>
      </c>
      <c r="E74" s="76" t="s">
        <v>761</v>
      </c>
      <c r="F74" s="8">
        <v>13.7</v>
      </c>
      <c r="G74" s="8"/>
      <c r="H74" s="6"/>
      <c r="I74" s="4"/>
      <c r="J74" s="45"/>
      <c r="K74" s="20"/>
    </row>
    <row r="75" spans="1:11" ht="47.25" customHeight="1">
      <c r="A75" s="68">
        <v>70</v>
      </c>
      <c r="B75" s="45" t="s">
        <v>465</v>
      </c>
      <c r="C75" s="45" t="s">
        <v>1016</v>
      </c>
      <c r="D75" s="59" t="s">
        <v>1126</v>
      </c>
      <c r="E75" s="4" t="s">
        <v>665</v>
      </c>
      <c r="F75" s="37">
        <v>9.94</v>
      </c>
      <c r="G75" s="37"/>
      <c r="H75" s="45"/>
      <c r="I75" s="45" t="s">
        <v>159</v>
      </c>
      <c r="J75" s="37" t="s">
        <v>455</v>
      </c>
      <c r="K75" s="20"/>
    </row>
    <row r="76" spans="1:11" ht="47.25" customHeight="1">
      <c r="A76" s="68">
        <v>71</v>
      </c>
      <c r="B76" s="45" t="s">
        <v>466</v>
      </c>
      <c r="C76" s="45" t="s">
        <v>1015</v>
      </c>
      <c r="D76" s="59" t="s">
        <v>1126</v>
      </c>
      <c r="E76" s="4" t="s">
        <v>577</v>
      </c>
      <c r="F76" s="37">
        <v>1.2324</v>
      </c>
      <c r="G76" s="37"/>
      <c r="H76" s="45"/>
      <c r="I76" s="45" t="s">
        <v>171</v>
      </c>
      <c r="J76" s="37" t="s">
        <v>455</v>
      </c>
      <c r="K76" s="20"/>
    </row>
    <row r="77" spans="1:11" ht="47.25">
      <c r="A77" s="68">
        <v>72</v>
      </c>
      <c r="B77" s="45" t="s">
        <v>626</v>
      </c>
      <c r="C77" s="45" t="s">
        <v>1018</v>
      </c>
      <c r="D77" s="59" t="s">
        <v>629</v>
      </c>
      <c r="E77" s="4" t="s">
        <v>628</v>
      </c>
      <c r="F77" s="37">
        <v>0.2</v>
      </c>
      <c r="G77" s="37"/>
      <c r="H77" s="45"/>
      <c r="I77" s="45" t="s">
        <v>172</v>
      </c>
      <c r="J77" s="37" t="s">
        <v>455</v>
      </c>
      <c r="K77" s="20"/>
    </row>
    <row r="78" spans="1:11" ht="32.25" customHeight="1">
      <c r="A78" s="68">
        <v>73</v>
      </c>
      <c r="B78" s="14" t="s">
        <v>467</v>
      </c>
      <c r="C78" s="41" t="s">
        <v>430</v>
      </c>
      <c r="D78" s="105" t="s">
        <v>360</v>
      </c>
      <c r="E78" s="4" t="s">
        <v>635</v>
      </c>
      <c r="F78" s="8">
        <v>33</v>
      </c>
      <c r="G78" s="8"/>
      <c r="H78" s="38"/>
      <c r="I78" s="45"/>
      <c r="J78" s="37"/>
      <c r="K78" s="20"/>
    </row>
    <row r="79" spans="1:11" ht="47.25" customHeight="1">
      <c r="A79" s="68">
        <v>74</v>
      </c>
      <c r="B79" s="14" t="s">
        <v>1009</v>
      </c>
      <c r="C79" s="14" t="s">
        <v>1018</v>
      </c>
      <c r="D79" s="74" t="s">
        <v>931</v>
      </c>
      <c r="E79" s="14" t="s">
        <v>153</v>
      </c>
      <c r="F79" s="140">
        <v>1.408</v>
      </c>
      <c r="G79" s="68"/>
      <c r="H79" s="39"/>
      <c r="I79" s="45" t="s">
        <v>876</v>
      </c>
      <c r="J79" s="37" t="s">
        <v>455</v>
      </c>
      <c r="K79" s="20"/>
    </row>
    <row r="80" spans="1:11" ht="47.25">
      <c r="A80" s="68">
        <v>75</v>
      </c>
      <c r="B80" s="14" t="s">
        <v>964</v>
      </c>
      <c r="C80" s="4" t="s">
        <v>1018</v>
      </c>
      <c r="D80" s="71" t="s">
        <v>630</v>
      </c>
      <c r="E80" s="4" t="s">
        <v>631</v>
      </c>
      <c r="F80" s="2">
        <v>3.2479</v>
      </c>
      <c r="G80" s="2"/>
      <c r="H80" s="6"/>
      <c r="I80" s="45" t="s">
        <v>172</v>
      </c>
      <c r="J80" s="37" t="s">
        <v>455</v>
      </c>
      <c r="K80" s="20"/>
    </row>
    <row r="81" spans="1:11" ht="31.5">
      <c r="A81" s="68">
        <v>76</v>
      </c>
      <c r="B81" s="4" t="s">
        <v>489</v>
      </c>
      <c r="C81" s="4" t="s">
        <v>487</v>
      </c>
      <c r="D81" s="71" t="s">
        <v>1129</v>
      </c>
      <c r="E81" s="76" t="s">
        <v>763</v>
      </c>
      <c r="F81" s="8">
        <v>2.8997</v>
      </c>
      <c r="G81" s="52"/>
      <c r="H81" s="54"/>
      <c r="I81" s="51"/>
      <c r="J81" s="37"/>
      <c r="K81" s="20"/>
    </row>
    <row r="82" spans="1:11" ht="47.25">
      <c r="A82" s="68">
        <v>77</v>
      </c>
      <c r="B82" s="4" t="s">
        <v>1074</v>
      </c>
      <c r="C82" s="4" t="s">
        <v>1075</v>
      </c>
      <c r="D82" s="59" t="s">
        <v>472</v>
      </c>
      <c r="E82" s="4" t="s">
        <v>701</v>
      </c>
      <c r="F82" s="2">
        <v>4.6221</v>
      </c>
      <c r="G82" s="2"/>
      <c r="H82" s="6"/>
      <c r="I82" s="45" t="s">
        <v>171</v>
      </c>
      <c r="J82" s="37" t="s">
        <v>464</v>
      </c>
      <c r="K82" s="20"/>
    </row>
    <row r="83" spans="1:11" ht="47.25">
      <c r="A83" s="68">
        <v>78</v>
      </c>
      <c r="B83" s="4" t="s">
        <v>1079</v>
      </c>
      <c r="C83" s="4" t="s">
        <v>1018</v>
      </c>
      <c r="D83" s="59" t="s">
        <v>472</v>
      </c>
      <c r="E83" s="4" t="s">
        <v>702</v>
      </c>
      <c r="F83" s="2">
        <v>5.0311</v>
      </c>
      <c r="G83" s="2"/>
      <c r="H83" s="6"/>
      <c r="I83" s="45" t="s">
        <v>171</v>
      </c>
      <c r="J83" s="37" t="s">
        <v>464</v>
      </c>
      <c r="K83" s="20"/>
    </row>
    <row r="84" spans="1:11" ht="47.25">
      <c r="A84" s="68">
        <v>79</v>
      </c>
      <c r="B84" s="45" t="s">
        <v>438</v>
      </c>
      <c r="C84" s="45" t="s">
        <v>1018</v>
      </c>
      <c r="D84" s="59" t="s">
        <v>472</v>
      </c>
      <c r="E84" s="14" t="s">
        <v>703</v>
      </c>
      <c r="F84" s="44">
        <v>5.5171</v>
      </c>
      <c r="G84" s="44"/>
      <c r="H84" s="46"/>
      <c r="I84" s="45" t="s">
        <v>173</v>
      </c>
      <c r="J84" s="37" t="s">
        <v>464</v>
      </c>
      <c r="K84" s="20"/>
    </row>
    <row r="85" spans="1:11" ht="47.25">
      <c r="A85" s="68">
        <v>80</v>
      </c>
      <c r="B85" s="45" t="s">
        <v>439</v>
      </c>
      <c r="C85" s="45" t="s">
        <v>441</v>
      </c>
      <c r="D85" s="59" t="s">
        <v>503</v>
      </c>
      <c r="E85" s="4" t="s">
        <v>578</v>
      </c>
      <c r="F85" s="44">
        <v>3.189</v>
      </c>
      <c r="G85" s="44"/>
      <c r="H85" s="46"/>
      <c r="I85" s="45" t="s">
        <v>174</v>
      </c>
      <c r="J85" s="37" t="s">
        <v>464</v>
      </c>
      <c r="K85" s="20"/>
    </row>
    <row r="86" spans="1:11" ht="47.25">
      <c r="A86" s="68">
        <v>81</v>
      </c>
      <c r="B86" s="45" t="s">
        <v>439</v>
      </c>
      <c r="C86" s="45" t="s">
        <v>1075</v>
      </c>
      <c r="D86" s="59" t="s">
        <v>503</v>
      </c>
      <c r="E86" s="4" t="s">
        <v>705</v>
      </c>
      <c r="F86" s="44">
        <v>3.7</v>
      </c>
      <c r="G86" s="44"/>
      <c r="H86" s="46"/>
      <c r="I86" s="45" t="s">
        <v>174</v>
      </c>
      <c r="J86" s="37" t="s">
        <v>464</v>
      </c>
      <c r="K86" s="20"/>
    </row>
    <row r="87" spans="1:11" ht="47.25">
      <c r="A87" s="68">
        <v>82</v>
      </c>
      <c r="B87" s="45" t="s">
        <v>440</v>
      </c>
      <c r="C87" s="45" t="s">
        <v>1076</v>
      </c>
      <c r="D87" s="59" t="s">
        <v>503</v>
      </c>
      <c r="E87" s="4" t="s">
        <v>706</v>
      </c>
      <c r="F87" s="44">
        <v>5.5</v>
      </c>
      <c r="G87" s="44"/>
      <c r="H87" s="46"/>
      <c r="I87" s="45" t="s">
        <v>174</v>
      </c>
      <c r="J87" s="37" t="s">
        <v>464</v>
      </c>
      <c r="K87" s="20"/>
    </row>
    <row r="88" spans="1:11" ht="48.75" customHeight="1">
      <c r="A88" s="68">
        <v>83</v>
      </c>
      <c r="B88" s="45" t="s">
        <v>456</v>
      </c>
      <c r="C88" s="4" t="s">
        <v>1018</v>
      </c>
      <c r="D88" s="71" t="s">
        <v>533</v>
      </c>
      <c r="E88" s="4" t="s">
        <v>636</v>
      </c>
      <c r="F88" s="2">
        <v>7.2668</v>
      </c>
      <c r="G88" s="2"/>
      <c r="H88" s="4"/>
      <c r="I88" s="4"/>
      <c r="J88" s="37"/>
      <c r="K88" s="20"/>
    </row>
    <row r="89" spans="1:17" ht="47.25" customHeight="1">
      <c r="A89" s="68">
        <v>84</v>
      </c>
      <c r="B89" s="45" t="s">
        <v>456</v>
      </c>
      <c r="C89" s="45" t="s">
        <v>1018</v>
      </c>
      <c r="D89" s="59" t="s">
        <v>1127</v>
      </c>
      <c r="E89" s="71" t="s">
        <v>580</v>
      </c>
      <c r="F89" s="52">
        <v>9.3</v>
      </c>
      <c r="G89" s="52"/>
      <c r="H89" s="45"/>
      <c r="I89" s="45" t="s">
        <v>175</v>
      </c>
      <c r="J89" s="37" t="s">
        <v>455</v>
      </c>
      <c r="K89" s="20"/>
      <c r="Q89" s="7"/>
    </row>
    <row r="90" spans="1:17" ht="24" customHeight="1">
      <c r="A90" s="155">
        <v>85</v>
      </c>
      <c r="B90" s="154" t="s">
        <v>456</v>
      </c>
      <c r="C90" s="154" t="s">
        <v>1018</v>
      </c>
      <c r="D90" s="162" t="s">
        <v>538</v>
      </c>
      <c r="E90" s="154" t="s">
        <v>582</v>
      </c>
      <c r="F90" s="52">
        <v>1.97</v>
      </c>
      <c r="G90" s="157"/>
      <c r="H90" s="159"/>
      <c r="I90" s="160" t="s">
        <v>175</v>
      </c>
      <c r="J90" s="159" t="s">
        <v>455</v>
      </c>
      <c r="K90" s="20"/>
      <c r="Q90" s="7"/>
    </row>
    <row r="91" spans="1:17" ht="24" customHeight="1">
      <c r="A91" s="156"/>
      <c r="B91" s="154"/>
      <c r="C91" s="154"/>
      <c r="D91" s="162"/>
      <c r="E91" s="154"/>
      <c r="F91" s="37">
        <v>0.25</v>
      </c>
      <c r="G91" s="158"/>
      <c r="H91" s="159"/>
      <c r="I91" s="161"/>
      <c r="J91" s="159"/>
      <c r="K91" s="20"/>
      <c r="O91" s="58"/>
      <c r="Q91" s="7"/>
    </row>
    <row r="92" spans="1:17" ht="47.25" customHeight="1">
      <c r="A92" s="68">
        <v>86</v>
      </c>
      <c r="B92" s="45" t="s">
        <v>456</v>
      </c>
      <c r="C92" s="45" t="s">
        <v>1018</v>
      </c>
      <c r="D92" s="59" t="s">
        <v>538</v>
      </c>
      <c r="E92" s="4" t="s">
        <v>581</v>
      </c>
      <c r="F92" s="37">
        <v>0.3</v>
      </c>
      <c r="G92" s="37"/>
      <c r="H92" s="45"/>
      <c r="I92" s="45" t="s">
        <v>175</v>
      </c>
      <c r="J92" s="37" t="s">
        <v>455</v>
      </c>
      <c r="K92" s="20"/>
      <c r="Q92" s="7"/>
    </row>
    <row r="93" spans="1:17" ht="47.25" customHeight="1">
      <c r="A93" s="68">
        <v>87</v>
      </c>
      <c r="B93" s="45" t="s">
        <v>456</v>
      </c>
      <c r="C93" s="45" t="s">
        <v>1018</v>
      </c>
      <c r="D93" s="59" t="s">
        <v>538</v>
      </c>
      <c r="E93" s="4" t="s">
        <v>639</v>
      </c>
      <c r="F93" s="37">
        <v>0.6</v>
      </c>
      <c r="G93" s="37"/>
      <c r="H93" s="45"/>
      <c r="I93" s="45" t="s">
        <v>175</v>
      </c>
      <c r="J93" s="37" t="s">
        <v>455</v>
      </c>
      <c r="K93" s="20"/>
      <c r="Q93" s="7"/>
    </row>
    <row r="94" spans="1:17" ht="47.25" customHeight="1">
      <c r="A94" s="68">
        <v>88</v>
      </c>
      <c r="B94" s="45" t="s">
        <v>456</v>
      </c>
      <c r="C94" s="45" t="s">
        <v>1018</v>
      </c>
      <c r="D94" s="59" t="s">
        <v>538</v>
      </c>
      <c r="E94" s="4" t="s">
        <v>638</v>
      </c>
      <c r="F94" s="37">
        <v>0.12</v>
      </c>
      <c r="G94" s="37"/>
      <c r="H94" s="45"/>
      <c r="I94" s="45" t="s">
        <v>175</v>
      </c>
      <c r="J94" s="37" t="s">
        <v>455</v>
      </c>
      <c r="K94" s="50"/>
      <c r="Q94" s="7"/>
    </row>
    <row r="95" spans="1:17" ht="47.25" customHeight="1">
      <c r="A95" s="68">
        <v>89</v>
      </c>
      <c r="B95" s="45" t="s">
        <v>456</v>
      </c>
      <c r="C95" s="45" t="s">
        <v>1018</v>
      </c>
      <c r="D95" s="59" t="s">
        <v>372</v>
      </c>
      <c r="E95" s="4" t="s">
        <v>637</v>
      </c>
      <c r="F95" s="37">
        <v>1.26</v>
      </c>
      <c r="G95" s="37"/>
      <c r="H95" s="45"/>
      <c r="I95" s="45" t="s">
        <v>160</v>
      </c>
      <c r="J95" s="37" t="s">
        <v>455</v>
      </c>
      <c r="K95" s="50"/>
      <c r="Q95" s="7"/>
    </row>
    <row r="96" spans="1:17" ht="47.25" customHeight="1">
      <c r="A96" s="68">
        <v>90</v>
      </c>
      <c r="B96" s="45" t="s">
        <v>437</v>
      </c>
      <c r="C96" s="45" t="s">
        <v>1018</v>
      </c>
      <c r="D96" s="59" t="s">
        <v>538</v>
      </c>
      <c r="E96" s="4" t="s">
        <v>640</v>
      </c>
      <c r="F96" s="37">
        <v>0.21</v>
      </c>
      <c r="G96" s="37"/>
      <c r="H96" s="45"/>
      <c r="I96" s="45" t="s">
        <v>175</v>
      </c>
      <c r="J96" s="37" t="s">
        <v>455</v>
      </c>
      <c r="K96" s="50"/>
      <c r="Q96" s="7"/>
    </row>
    <row r="97" spans="1:17" ht="47.25" customHeight="1">
      <c r="A97" s="68">
        <v>91</v>
      </c>
      <c r="B97" s="45" t="s">
        <v>448</v>
      </c>
      <c r="C97" s="45" t="s">
        <v>1018</v>
      </c>
      <c r="D97" s="59" t="s">
        <v>370</v>
      </c>
      <c r="E97" s="45" t="s">
        <v>666</v>
      </c>
      <c r="F97" s="37">
        <v>1.1</v>
      </c>
      <c r="G97" s="37"/>
      <c r="H97" s="45"/>
      <c r="I97" s="45" t="s">
        <v>161</v>
      </c>
      <c r="J97" s="37" t="s">
        <v>455</v>
      </c>
      <c r="K97" s="50"/>
      <c r="Q97" s="7"/>
    </row>
    <row r="98" spans="1:17" ht="47.25" customHeight="1">
      <c r="A98" s="68">
        <v>92</v>
      </c>
      <c r="B98" s="45" t="s">
        <v>437</v>
      </c>
      <c r="C98" s="45" t="s">
        <v>1076</v>
      </c>
      <c r="D98" s="59" t="s">
        <v>533</v>
      </c>
      <c r="E98" s="65" t="s">
        <v>772</v>
      </c>
      <c r="F98" s="37">
        <v>2.5</v>
      </c>
      <c r="G98" s="37"/>
      <c r="H98" s="45"/>
      <c r="I98" s="45" t="s">
        <v>173</v>
      </c>
      <c r="J98" s="37" t="s">
        <v>455</v>
      </c>
      <c r="K98" s="50"/>
      <c r="Q98" s="7"/>
    </row>
    <row r="99" spans="1:17" ht="47.25" customHeight="1">
      <c r="A99" s="68">
        <v>93</v>
      </c>
      <c r="B99" s="45" t="s">
        <v>447</v>
      </c>
      <c r="C99" s="45" t="s">
        <v>1072</v>
      </c>
      <c r="D99" s="59" t="s">
        <v>532</v>
      </c>
      <c r="E99" s="4" t="s">
        <v>667</v>
      </c>
      <c r="F99" s="37">
        <v>0.9</v>
      </c>
      <c r="G99" s="37"/>
      <c r="H99" s="45"/>
      <c r="I99" s="45" t="s">
        <v>161</v>
      </c>
      <c r="J99" s="37" t="s">
        <v>455</v>
      </c>
      <c r="K99" s="50"/>
      <c r="Q99" s="7"/>
    </row>
    <row r="100" spans="1:11" ht="47.25" customHeight="1">
      <c r="A100" s="68">
        <v>94</v>
      </c>
      <c r="B100" s="14" t="s">
        <v>1017</v>
      </c>
      <c r="C100" s="4" t="s">
        <v>494</v>
      </c>
      <c r="D100" s="59"/>
      <c r="E100" s="8">
        <v>242007</v>
      </c>
      <c r="F100" s="8">
        <v>5.1</v>
      </c>
      <c r="G100" s="8"/>
      <c r="H100" s="6"/>
      <c r="I100" s="4"/>
      <c r="J100" s="37"/>
      <c r="K100" s="20"/>
    </row>
    <row r="101" spans="1:11" ht="47.25" customHeight="1">
      <c r="A101" s="68">
        <v>95</v>
      </c>
      <c r="B101" s="14" t="s">
        <v>966</v>
      </c>
      <c r="C101" s="4" t="s">
        <v>494</v>
      </c>
      <c r="D101" s="59"/>
      <c r="E101" s="8">
        <v>242101</v>
      </c>
      <c r="F101" s="8">
        <v>20.3</v>
      </c>
      <c r="G101" s="8"/>
      <c r="H101" s="6"/>
      <c r="I101" s="4"/>
      <c r="J101" s="37"/>
      <c r="K101" s="20"/>
    </row>
    <row r="102" spans="1:11" ht="32.25" customHeight="1">
      <c r="A102" s="68">
        <v>96</v>
      </c>
      <c r="B102" s="14" t="s">
        <v>967</v>
      </c>
      <c r="C102" s="45" t="s">
        <v>1018</v>
      </c>
      <c r="D102" s="144" t="s">
        <v>469</v>
      </c>
      <c r="E102" s="8">
        <v>242102</v>
      </c>
      <c r="F102" s="8" t="s">
        <v>469</v>
      </c>
      <c r="G102" s="8"/>
      <c r="H102" s="6"/>
      <c r="I102" s="4"/>
      <c r="J102" s="37"/>
      <c r="K102" s="20"/>
    </row>
    <row r="103" spans="1:11" ht="32.25" customHeight="1">
      <c r="A103" s="68">
        <v>97</v>
      </c>
      <c r="B103" s="14" t="s">
        <v>968</v>
      </c>
      <c r="C103" s="45" t="s">
        <v>969</v>
      </c>
      <c r="D103" s="144" t="s">
        <v>469</v>
      </c>
      <c r="E103" s="8">
        <v>242103</v>
      </c>
      <c r="F103" s="8" t="s">
        <v>469</v>
      </c>
      <c r="G103" s="8"/>
      <c r="H103" s="6"/>
      <c r="I103" s="4"/>
      <c r="J103" s="37"/>
      <c r="K103" s="20"/>
    </row>
    <row r="104" spans="1:11" ht="47.25" customHeight="1">
      <c r="A104" s="68">
        <v>98</v>
      </c>
      <c r="B104" s="51" t="s">
        <v>490</v>
      </c>
      <c r="C104" s="4" t="s">
        <v>1066</v>
      </c>
      <c r="D104" s="71" t="s">
        <v>371</v>
      </c>
      <c r="E104" s="4" t="s">
        <v>641</v>
      </c>
      <c r="F104" s="8">
        <v>9.4034</v>
      </c>
      <c r="G104" s="8"/>
      <c r="H104" s="6"/>
      <c r="I104" s="4"/>
      <c r="J104" s="37"/>
      <c r="K104" s="20"/>
    </row>
    <row r="105" spans="1:11" ht="47.25" customHeight="1">
      <c r="A105" s="68">
        <v>99</v>
      </c>
      <c r="B105" s="4" t="s">
        <v>823</v>
      </c>
      <c r="C105" s="4" t="s">
        <v>1064</v>
      </c>
      <c r="D105" s="71" t="s">
        <v>506</v>
      </c>
      <c r="E105" s="4" t="s">
        <v>712</v>
      </c>
      <c r="F105" s="8">
        <v>3.6682</v>
      </c>
      <c r="G105" s="8"/>
      <c r="H105" s="6"/>
      <c r="I105" s="45" t="s">
        <v>176</v>
      </c>
      <c r="J105" s="37" t="s">
        <v>455</v>
      </c>
      <c r="K105" s="20"/>
    </row>
    <row r="106" spans="1:11" ht="47.25" customHeight="1">
      <c r="A106" s="68">
        <v>100</v>
      </c>
      <c r="B106" s="45" t="s">
        <v>824</v>
      </c>
      <c r="C106" s="45" t="s">
        <v>1018</v>
      </c>
      <c r="D106" s="59" t="s">
        <v>495</v>
      </c>
      <c r="E106" s="14" t="s">
        <v>579</v>
      </c>
      <c r="F106" s="44">
        <v>10.2</v>
      </c>
      <c r="G106" s="44"/>
      <c r="H106" s="46"/>
      <c r="I106" s="45" t="s">
        <v>175</v>
      </c>
      <c r="J106" s="37" t="s">
        <v>455</v>
      </c>
      <c r="K106" s="20"/>
    </row>
    <row r="107" spans="1:11" ht="47.25" customHeight="1">
      <c r="A107" s="68">
        <v>101</v>
      </c>
      <c r="B107" s="14" t="s">
        <v>825</v>
      </c>
      <c r="C107" s="14" t="s">
        <v>583</v>
      </c>
      <c r="D107" s="74" t="s">
        <v>585</v>
      </c>
      <c r="E107" s="14" t="s">
        <v>584</v>
      </c>
      <c r="F107" s="68">
        <v>3.4776</v>
      </c>
      <c r="G107" s="68"/>
      <c r="H107" s="75"/>
      <c r="I107" s="45" t="s">
        <v>165</v>
      </c>
      <c r="J107" s="30" t="s">
        <v>455</v>
      </c>
      <c r="K107" s="20"/>
    </row>
    <row r="108" spans="1:11" ht="31.5" customHeight="1">
      <c r="A108" s="68">
        <v>102</v>
      </c>
      <c r="B108" s="14" t="s">
        <v>823</v>
      </c>
      <c r="C108" s="14" t="s">
        <v>1018</v>
      </c>
      <c r="D108" s="74" t="s">
        <v>1024</v>
      </c>
      <c r="E108" s="96" t="s">
        <v>898</v>
      </c>
      <c r="F108" s="68">
        <v>0.3804</v>
      </c>
      <c r="G108" s="75"/>
      <c r="H108" s="75"/>
      <c r="I108" s="75"/>
      <c r="J108" s="75"/>
      <c r="K108" s="20"/>
    </row>
    <row r="109" spans="1:11" ht="31.5" customHeight="1">
      <c r="A109" s="68">
        <v>103</v>
      </c>
      <c r="B109" s="14" t="s">
        <v>1134</v>
      </c>
      <c r="C109" s="4" t="s">
        <v>1022</v>
      </c>
      <c r="D109" s="71"/>
      <c r="E109" s="2">
        <v>242021</v>
      </c>
      <c r="F109" s="8">
        <v>3.2</v>
      </c>
      <c r="G109" s="8"/>
      <c r="H109" s="6"/>
      <c r="I109" s="4"/>
      <c r="J109" s="45"/>
      <c r="K109" s="20"/>
    </row>
    <row r="110" spans="1:10" ht="15.7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5.7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5.7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5.7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44" ht="15.75" customHeight="1">
      <c r="J144" s="125"/>
    </row>
  </sheetData>
  <sheetProtection/>
  <mergeCells count="11">
    <mergeCell ref="A1:J1"/>
    <mergeCell ref="A2:J2"/>
    <mergeCell ref="J90:J91"/>
    <mergeCell ref="I90:I91"/>
    <mergeCell ref="H90:H91"/>
    <mergeCell ref="E90:E91"/>
    <mergeCell ref="D90:D91"/>
    <mergeCell ref="C90:C91"/>
    <mergeCell ref="A90:A91"/>
    <mergeCell ref="B90:B91"/>
    <mergeCell ref="G90:G91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EB21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F12" sqref="F12"/>
    </sheetView>
  </sheetViews>
  <sheetFormatPr defaultColWidth="9.00390625" defaultRowHeight="12.75"/>
  <cols>
    <col min="1" max="1" width="4.125" style="0" customWidth="1"/>
    <col min="2" max="2" width="25.75390625" style="0" customWidth="1"/>
    <col min="3" max="3" width="22.125" style="0" customWidth="1"/>
    <col min="4" max="4" width="20.00390625" style="0" customWidth="1"/>
    <col min="5" max="5" width="18.75390625" style="0" customWidth="1"/>
    <col min="6" max="6" width="10.125" style="0" customWidth="1"/>
    <col min="7" max="7" width="10.625" style="0" customWidth="1"/>
    <col min="8" max="8" width="16.875" style="0" customWidth="1"/>
    <col min="9" max="9" width="15.25390625" style="0" customWidth="1"/>
    <col min="10" max="10" width="14.00390625" style="0" customWidth="1"/>
  </cols>
  <sheetData>
    <row r="1" spans="1:10" ht="15" customHeight="1">
      <c r="A1" s="153" t="s">
        <v>795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18" customHeight="1">
      <c r="A2" s="153" t="s">
        <v>1014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32" ht="53.25" customHeight="1">
      <c r="A4" s="2" t="s">
        <v>1011</v>
      </c>
      <c r="B4" s="2" t="s">
        <v>814</v>
      </c>
      <c r="C4" s="2" t="s">
        <v>471</v>
      </c>
      <c r="D4" s="2" t="s">
        <v>813</v>
      </c>
      <c r="E4" s="2" t="s">
        <v>707</v>
      </c>
      <c r="F4" s="2" t="s">
        <v>819</v>
      </c>
      <c r="G4" s="2" t="s">
        <v>818</v>
      </c>
      <c r="H4" s="2" t="s">
        <v>735</v>
      </c>
      <c r="I4" s="2" t="s">
        <v>816</v>
      </c>
      <c r="J4" s="2" t="s">
        <v>817</v>
      </c>
      <c r="K4" s="40"/>
      <c r="L4" s="163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</row>
    <row r="5" spans="1:132" ht="1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40"/>
      <c r="L5" s="163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</row>
    <row r="6" spans="1:132" ht="33" customHeight="1">
      <c r="A6" s="8">
        <v>1</v>
      </c>
      <c r="B6" s="14" t="s">
        <v>1085</v>
      </c>
      <c r="C6" s="4" t="s">
        <v>1086</v>
      </c>
      <c r="D6" s="4" t="s">
        <v>286</v>
      </c>
      <c r="E6" s="2">
        <v>245004</v>
      </c>
      <c r="F6" s="8">
        <v>0.3</v>
      </c>
      <c r="G6" s="8"/>
      <c r="H6" s="6"/>
      <c r="I6" s="6"/>
      <c r="J6" s="6"/>
      <c r="K6" s="40"/>
      <c r="L6" s="33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</row>
    <row r="7" spans="1:132" ht="33" customHeight="1">
      <c r="A7" s="8">
        <v>2</v>
      </c>
      <c r="B7" s="14" t="s">
        <v>1087</v>
      </c>
      <c r="C7" s="4" t="s">
        <v>1018</v>
      </c>
      <c r="D7" s="4" t="s">
        <v>286</v>
      </c>
      <c r="E7" s="2">
        <v>245005</v>
      </c>
      <c r="F7" s="63">
        <v>1.4895</v>
      </c>
      <c r="G7" s="63"/>
      <c r="H7" s="4"/>
      <c r="I7" s="4"/>
      <c r="J7" s="12"/>
      <c r="K7" s="40"/>
      <c r="L7" s="33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</row>
    <row r="8" spans="1:11" ht="33" customHeight="1">
      <c r="A8" s="8">
        <v>3</v>
      </c>
      <c r="B8" s="4" t="s">
        <v>1123</v>
      </c>
      <c r="C8" s="4" t="s">
        <v>1016</v>
      </c>
      <c r="D8" s="4" t="s">
        <v>820</v>
      </c>
      <c r="E8" s="2">
        <v>245001</v>
      </c>
      <c r="F8" s="2">
        <v>5.9541</v>
      </c>
      <c r="G8" s="2"/>
      <c r="H8" s="4"/>
      <c r="I8" s="11"/>
      <c r="J8" s="4"/>
      <c r="K8" s="40"/>
    </row>
    <row r="9" spans="1:11" ht="33" customHeight="1">
      <c r="A9" s="8">
        <v>4</v>
      </c>
      <c r="B9" s="14" t="s">
        <v>1082</v>
      </c>
      <c r="C9" s="4" t="s">
        <v>1083</v>
      </c>
      <c r="D9" s="4" t="s">
        <v>1084</v>
      </c>
      <c r="E9" s="2">
        <v>245003</v>
      </c>
      <c r="F9" s="8">
        <v>7.3</v>
      </c>
      <c r="G9" s="8"/>
      <c r="H9" s="6"/>
      <c r="I9" s="6"/>
      <c r="J9" s="6"/>
      <c r="K9" s="40"/>
    </row>
    <row r="10" spans="1:11" ht="33" customHeight="1">
      <c r="A10" s="2">
        <v>5</v>
      </c>
      <c r="B10" s="4" t="s">
        <v>1080</v>
      </c>
      <c r="C10" s="4" t="s">
        <v>1081</v>
      </c>
      <c r="D10" s="4" t="s">
        <v>287</v>
      </c>
      <c r="E10" s="2">
        <v>245002</v>
      </c>
      <c r="F10" s="2">
        <v>9.2</v>
      </c>
      <c r="G10" s="2"/>
      <c r="H10" s="4"/>
      <c r="I10" s="12"/>
      <c r="J10" s="4"/>
      <c r="K10" s="40"/>
    </row>
    <row r="11" spans="1:17" ht="46.5" customHeight="1">
      <c r="A11" s="8">
        <v>6</v>
      </c>
      <c r="B11" s="4" t="s">
        <v>408</v>
      </c>
      <c r="C11" s="4" t="s">
        <v>361</v>
      </c>
      <c r="D11" s="4" t="s">
        <v>474</v>
      </c>
      <c r="E11" s="2">
        <v>245006</v>
      </c>
      <c r="F11" s="2">
        <v>6.9</v>
      </c>
      <c r="G11" s="2"/>
      <c r="H11" s="4" t="s">
        <v>407</v>
      </c>
      <c r="I11" s="6"/>
      <c r="J11" s="6"/>
      <c r="K11" s="20"/>
      <c r="Q11" s="7"/>
    </row>
    <row r="12" spans="1:11" ht="15.75">
      <c r="A12" s="15"/>
      <c r="B12" s="17"/>
      <c r="C12" s="16"/>
      <c r="D12" s="16"/>
      <c r="E12" s="19"/>
      <c r="F12" s="15"/>
      <c r="G12" s="15"/>
      <c r="H12" s="19"/>
      <c r="I12" s="19"/>
      <c r="J12" s="19"/>
      <c r="K12" s="20"/>
    </row>
    <row r="13" spans="1:11" ht="15.75">
      <c r="A13" s="15"/>
      <c r="B13" s="17"/>
      <c r="C13" s="16"/>
      <c r="D13" s="16"/>
      <c r="E13" s="19"/>
      <c r="F13" s="15"/>
      <c r="G13" s="15"/>
      <c r="H13" s="19"/>
      <c r="I13" s="19"/>
      <c r="J13" s="19"/>
      <c r="K13" s="20"/>
    </row>
    <row r="14" spans="1:11" ht="15.75">
      <c r="A14" s="15"/>
      <c r="B14" s="17"/>
      <c r="C14" s="16"/>
      <c r="D14" s="16"/>
      <c r="E14" s="19"/>
      <c r="F14" s="15"/>
      <c r="G14" s="15"/>
      <c r="H14" s="19"/>
      <c r="I14" s="19"/>
      <c r="J14" s="19"/>
      <c r="K14" s="20"/>
    </row>
    <row r="15" spans="1:11" ht="15.75">
      <c r="A15" s="15"/>
      <c r="B15" s="17"/>
      <c r="C15" s="16"/>
      <c r="D15" s="16"/>
      <c r="E15" s="19"/>
      <c r="F15" s="15"/>
      <c r="G15" s="15"/>
      <c r="H15" s="19"/>
      <c r="I15" s="21"/>
      <c r="J15" s="21"/>
      <c r="K15" s="20"/>
    </row>
    <row r="16" spans="1:11" ht="15.75">
      <c r="A16" s="15"/>
      <c r="B16" s="17"/>
      <c r="C16" s="16"/>
      <c r="D16" s="16"/>
      <c r="E16" s="19"/>
      <c r="F16" s="15"/>
      <c r="G16" s="15"/>
      <c r="H16" s="19"/>
      <c r="I16" s="19"/>
      <c r="J16" s="19"/>
      <c r="K16" s="20"/>
    </row>
    <row r="17" spans="1:11" ht="15.75">
      <c r="A17" s="15"/>
      <c r="B17" s="17"/>
      <c r="C17" s="16"/>
      <c r="D17" s="16"/>
      <c r="E17" s="19"/>
      <c r="F17" s="15"/>
      <c r="G17" s="15"/>
      <c r="H17" s="19"/>
      <c r="I17" s="19"/>
      <c r="J17" s="19"/>
      <c r="K17" s="20"/>
    </row>
    <row r="18" spans="1:11" ht="15.75">
      <c r="A18" s="15"/>
      <c r="B18" s="17"/>
      <c r="C18" s="16"/>
      <c r="D18" s="16"/>
      <c r="E18" s="19"/>
      <c r="F18" s="15"/>
      <c r="G18" s="15"/>
      <c r="H18" s="19"/>
      <c r="I18" s="19"/>
      <c r="J18" s="19"/>
      <c r="K18" s="20"/>
    </row>
    <row r="19" spans="1:11" ht="15.75">
      <c r="A19" s="15"/>
      <c r="B19" s="17"/>
      <c r="C19" s="16"/>
      <c r="D19" s="16"/>
      <c r="E19" s="19"/>
      <c r="F19" s="15"/>
      <c r="G19" s="15"/>
      <c r="H19" s="19"/>
      <c r="I19" s="19"/>
      <c r="J19" s="19"/>
      <c r="K19" s="20"/>
    </row>
    <row r="20" spans="1:11" ht="15.75">
      <c r="A20" s="15"/>
      <c r="B20" s="17"/>
      <c r="C20" s="16"/>
      <c r="D20" s="16"/>
      <c r="E20" s="19"/>
      <c r="F20" s="15"/>
      <c r="G20" s="15"/>
      <c r="H20" s="19"/>
      <c r="I20" s="19"/>
      <c r="J20" s="19"/>
      <c r="K20" s="20"/>
    </row>
    <row r="21" spans="1:11" ht="15.75">
      <c r="A21" s="15"/>
      <c r="B21" s="17"/>
      <c r="C21" s="16"/>
      <c r="D21" s="16"/>
      <c r="E21" s="19"/>
      <c r="F21" s="15"/>
      <c r="G21" s="15"/>
      <c r="H21" s="19"/>
      <c r="I21" s="19"/>
      <c r="J21" s="19"/>
      <c r="K21" s="20"/>
    </row>
  </sheetData>
  <sheetProtection/>
  <mergeCells count="3">
    <mergeCell ref="L4:L5"/>
    <mergeCell ref="A2:J2"/>
    <mergeCell ref="A1:J1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ER57"/>
  <sheetViews>
    <sheetView zoomScale="75" zoomScaleNormal="75" zoomScalePageLayoutView="0" workbookViewId="0" topLeftCell="A1">
      <pane ySplit="4" topLeftCell="BM5" activePane="bottomLeft" state="frozen"/>
      <selection pane="topLeft" activeCell="A1" sqref="A1"/>
      <selection pane="bottomLeft" activeCell="F8" sqref="F8"/>
    </sheetView>
  </sheetViews>
  <sheetFormatPr defaultColWidth="9.00390625" defaultRowHeight="12.75"/>
  <cols>
    <col min="1" max="1" width="4.125" style="0" customWidth="1"/>
    <col min="2" max="2" width="24.875" style="0" customWidth="1"/>
    <col min="3" max="3" width="18.625" style="0" customWidth="1"/>
    <col min="4" max="4" width="19.375" style="0" customWidth="1"/>
    <col min="5" max="5" width="18.625" style="0" customWidth="1"/>
    <col min="6" max="6" width="9.875" style="0" customWidth="1"/>
    <col min="7" max="7" width="10.375" style="0" customWidth="1"/>
    <col min="8" max="8" width="19.125" style="0" customWidth="1"/>
    <col min="9" max="9" width="15.625" style="0" customWidth="1"/>
    <col min="10" max="10" width="15.125" style="0" customWidth="1"/>
  </cols>
  <sheetData>
    <row r="1" spans="1:10" ht="15" customHeight="1">
      <c r="A1" s="164" t="s">
        <v>795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ht="18" customHeight="1">
      <c r="A2" s="164" t="s">
        <v>486</v>
      </c>
      <c r="B2" s="164"/>
      <c r="C2" s="164"/>
      <c r="D2" s="164"/>
      <c r="E2" s="164"/>
      <c r="F2" s="164"/>
      <c r="G2" s="164"/>
      <c r="H2" s="164"/>
      <c r="I2" s="164"/>
      <c r="J2" s="164"/>
    </row>
    <row r="3" spans="1:15" ht="15">
      <c r="A3" s="1"/>
      <c r="B3" s="1"/>
      <c r="C3" s="1"/>
      <c r="D3" s="1"/>
      <c r="E3" s="1"/>
      <c r="F3" s="1"/>
      <c r="G3" s="1"/>
      <c r="H3" s="1"/>
      <c r="I3" s="1"/>
      <c r="K3" s="20"/>
      <c r="L3" s="20"/>
      <c r="M3" s="20"/>
      <c r="N3" s="20"/>
      <c r="O3" s="20"/>
    </row>
    <row r="4" spans="1:148" ht="54" customHeight="1">
      <c r="A4" s="2" t="s">
        <v>1011</v>
      </c>
      <c r="B4" s="2" t="s">
        <v>814</v>
      </c>
      <c r="C4" s="2" t="s">
        <v>471</v>
      </c>
      <c r="D4" s="2" t="s">
        <v>813</v>
      </c>
      <c r="E4" s="2" t="s">
        <v>707</v>
      </c>
      <c r="F4" s="2" t="s">
        <v>819</v>
      </c>
      <c r="G4" s="2" t="s">
        <v>818</v>
      </c>
      <c r="H4" s="2" t="s">
        <v>815</v>
      </c>
      <c r="I4" s="2" t="s">
        <v>816</v>
      </c>
      <c r="J4" s="2" t="s">
        <v>817</v>
      </c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</row>
    <row r="5" spans="1:148" ht="15.75" customHeight="1">
      <c r="A5" s="9">
        <v>1</v>
      </c>
      <c r="B5" s="9">
        <v>2</v>
      </c>
      <c r="C5" s="9">
        <v>3</v>
      </c>
      <c r="D5" s="9">
        <v>4</v>
      </c>
      <c r="E5" s="10">
        <v>5</v>
      </c>
      <c r="F5" s="3">
        <v>6</v>
      </c>
      <c r="G5" s="92">
        <v>7</v>
      </c>
      <c r="H5" s="3">
        <v>8</v>
      </c>
      <c r="I5" s="3">
        <v>9</v>
      </c>
      <c r="J5" s="3">
        <v>10</v>
      </c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</row>
    <row r="6" spans="1:32" ht="46.5" customHeight="1">
      <c r="A6" s="8">
        <v>1</v>
      </c>
      <c r="B6" s="14" t="s">
        <v>1121</v>
      </c>
      <c r="C6" s="4" t="s">
        <v>1122</v>
      </c>
      <c r="D6" s="4" t="s">
        <v>632</v>
      </c>
      <c r="E6" s="2" t="s">
        <v>798</v>
      </c>
      <c r="F6" s="8">
        <v>3.556</v>
      </c>
      <c r="G6" s="8"/>
      <c r="H6" s="4" t="s">
        <v>414</v>
      </c>
      <c r="I6" s="4"/>
      <c r="J6" s="4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1:15" ht="33" customHeight="1">
      <c r="A7" s="8">
        <v>2</v>
      </c>
      <c r="B7" s="14" t="s">
        <v>1121</v>
      </c>
      <c r="C7" s="41" t="s">
        <v>771</v>
      </c>
      <c r="D7" s="4" t="s">
        <v>348</v>
      </c>
      <c r="E7" s="2" t="s">
        <v>633</v>
      </c>
      <c r="F7" s="26">
        <v>40</v>
      </c>
      <c r="G7" s="26"/>
      <c r="H7" s="38"/>
      <c r="I7" s="6"/>
      <c r="J7" s="38"/>
      <c r="K7" s="20"/>
      <c r="L7" s="20"/>
      <c r="M7" s="20"/>
      <c r="N7" s="20"/>
      <c r="O7" s="20"/>
    </row>
    <row r="8" spans="1:15" ht="15.75">
      <c r="A8" s="15"/>
      <c r="B8" s="17"/>
      <c r="C8" s="16"/>
      <c r="D8" s="16"/>
      <c r="E8" s="19"/>
      <c r="F8" s="15"/>
      <c r="G8" s="15"/>
      <c r="H8" s="19"/>
      <c r="I8" s="19"/>
      <c r="J8" s="19"/>
      <c r="K8" s="20"/>
      <c r="L8" s="20"/>
      <c r="M8" s="20"/>
      <c r="N8" s="20"/>
      <c r="O8" s="20"/>
    </row>
    <row r="9" spans="1:15" ht="15.75">
      <c r="A9" s="15"/>
      <c r="B9" s="16"/>
      <c r="C9" s="16"/>
      <c r="D9" s="16"/>
      <c r="E9" s="19"/>
      <c r="F9" s="18"/>
      <c r="G9" s="18"/>
      <c r="H9" s="19"/>
      <c r="I9" s="21"/>
      <c r="J9" s="21"/>
      <c r="K9" s="20"/>
      <c r="L9" s="20"/>
      <c r="M9" s="20"/>
      <c r="N9" s="20"/>
      <c r="O9" s="20"/>
    </row>
    <row r="10" spans="1:15" ht="15.75">
      <c r="A10" s="15"/>
      <c r="B10" s="16"/>
      <c r="C10" s="16"/>
      <c r="D10" s="16"/>
      <c r="E10" s="19"/>
      <c r="F10" s="23"/>
      <c r="G10" s="23"/>
      <c r="H10" s="19"/>
      <c r="I10" s="16"/>
      <c r="J10" s="16"/>
      <c r="K10" s="20"/>
      <c r="L10" s="20"/>
      <c r="M10" s="20"/>
      <c r="N10" s="20"/>
      <c r="O10" s="20"/>
    </row>
    <row r="11" spans="1:15" ht="15.75">
      <c r="A11" s="15"/>
      <c r="B11" s="16"/>
      <c r="C11" s="16"/>
      <c r="D11" s="16"/>
      <c r="E11" s="19"/>
      <c r="F11" s="15"/>
      <c r="G11" s="15"/>
      <c r="H11" s="19"/>
      <c r="I11" s="19"/>
      <c r="J11" s="19"/>
      <c r="K11" s="20"/>
      <c r="L11" s="20"/>
      <c r="M11" s="20"/>
      <c r="N11" s="20"/>
      <c r="O11" s="20"/>
    </row>
    <row r="12" spans="1:15" ht="15.75">
      <c r="A12" s="15"/>
      <c r="B12" s="16"/>
      <c r="C12" s="16"/>
      <c r="D12" s="16"/>
      <c r="E12" s="19"/>
      <c r="F12" s="15"/>
      <c r="G12" s="15"/>
      <c r="H12" s="19"/>
      <c r="I12" s="16"/>
      <c r="J12" s="16"/>
      <c r="K12" s="20"/>
      <c r="L12" s="20"/>
      <c r="M12" s="20"/>
      <c r="N12" s="20"/>
      <c r="O12" s="20"/>
    </row>
    <row r="13" spans="1:15" ht="15.75">
      <c r="A13" s="15"/>
      <c r="B13" s="16"/>
      <c r="C13" s="16"/>
      <c r="D13" s="16"/>
      <c r="E13" s="19"/>
      <c r="F13" s="15"/>
      <c r="G13" s="15"/>
      <c r="H13" s="19"/>
      <c r="I13" s="21"/>
      <c r="J13" s="21"/>
      <c r="K13" s="20"/>
      <c r="L13" s="20"/>
      <c r="M13" s="20"/>
      <c r="N13" s="20"/>
      <c r="O13" s="20"/>
    </row>
    <row r="14" spans="1:15" ht="15.75">
      <c r="A14" s="15"/>
      <c r="B14" s="16"/>
      <c r="C14" s="16"/>
      <c r="D14" s="16"/>
      <c r="E14" s="19"/>
      <c r="F14" s="15"/>
      <c r="G14" s="15"/>
      <c r="H14" s="19"/>
      <c r="I14" s="16"/>
      <c r="J14" s="21"/>
      <c r="K14" s="20"/>
      <c r="L14" s="20"/>
      <c r="M14" s="20"/>
      <c r="N14" s="20"/>
      <c r="O14" s="20"/>
    </row>
    <row r="15" spans="1:15" ht="15.75">
      <c r="A15" s="15"/>
      <c r="B15" s="16"/>
      <c r="C15" s="16"/>
      <c r="D15" s="16"/>
      <c r="E15" s="19"/>
      <c r="F15" s="15"/>
      <c r="G15" s="15"/>
      <c r="H15" s="19"/>
      <c r="I15" s="19"/>
      <c r="J15" s="19"/>
      <c r="K15" s="20"/>
      <c r="L15" s="20"/>
      <c r="M15" s="20"/>
      <c r="N15" s="20"/>
      <c r="O15" s="20"/>
    </row>
    <row r="16" spans="1:15" ht="15.75">
      <c r="A16" s="15"/>
      <c r="B16" s="16"/>
      <c r="C16" s="16"/>
      <c r="D16" s="16"/>
      <c r="E16" s="19"/>
      <c r="F16" s="15"/>
      <c r="G16" s="15"/>
      <c r="H16" s="19"/>
      <c r="I16" s="22"/>
      <c r="J16" s="21"/>
      <c r="K16" s="20"/>
      <c r="L16" s="20"/>
      <c r="M16" s="20"/>
      <c r="N16" s="20"/>
      <c r="O16" s="20"/>
    </row>
    <row r="17" spans="1:15" ht="15.75">
      <c r="A17" s="15"/>
      <c r="B17" s="16"/>
      <c r="C17" s="16"/>
      <c r="D17" s="16"/>
      <c r="E17" s="19"/>
      <c r="F17" s="15"/>
      <c r="G17" s="15"/>
      <c r="H17" s="19"/>
      <c r="I17" s="21"/>
      <c r="J17" s="21"/>
      <c r="K17" s="20"/>
      <c r="L17" s="20"/>
      <c r="M17" s="20"/>
      <c r="N17" s="20"/>
      <c r="O17" s="20"/>
    </row>
    <row r="18" spans="1:15" ht="15.75">
      <c r="A18" s="15"/>
      <c r="B18" s="16"/>
      <c r="C18" s="16"/>
      <c r="D18" s="16"/>
      <c r="E18" s="19"/>
      <c r="F18" s="15"/>
      <c r="G18" s="15"/>
      <c r="H18" s="19"/>
      <c r="I18" s="21"/>
      <c r="J18" s="21"/>
      <c r="K18" s="20"/>
      <c r="L18" s="20"/>
      <c r="M18" s="20"/>
      <c r="N18" s="20"/>
      <c r="O18" s="20"/>
    </row>
    <row r="19" spans="1:15" ht="15.75">
      <c r="A19" s="15"/>
      <c r="B19" s="16"/>
      <c r="C19" s="16"/>
      <c r="D19" s="16"/>
      <c r="E19" s="19"/>
      <c r="F19" s="15"/>
      <c r="G19" s="15"/>
      <c r="H19" s="19"/>
      <c r="I19" s="21"/>
      <c r="J19" s="21"/>
      <c r="K19" s="20"/>
      <c r="L19" s="20"/>
      <c r="M19" s="20"/>
      <c r="N19" s="20"/>
      <c r="O19" s="20"/>
    </row>
    <row r="20" spans="1:15" ht="15.75">
      <c r="A20" s="15"/>
      <c r="B20" s="16"/>
      <c r="C20" s="16"/>
      <c r="D20" s="16"/>
      <c r="E20" s="19"/>
      <c r="F20" s="18"/>
      <c r="G20" s="18"/>
      <c r="H20" s="19"/>
      <c r="I20" s="21"/>
      <c r="J20" s="16"/>
      <c r="K20" s="20"/>
      <c r="L20" s="20"/>
      <c r="M20" s="20"/>
      <c r="N20" s="20"/>
      <c r="O20" s="20"/>
    </row>
    <row r="21" spans="1:15" ht="15.75">
      <c r="A21" s="15"/>
      <c r="B21" s="16"/>
      <c r="C21" s="16"/>
      <c r="D21" s="16"/>
      <c r="E21" s="19"/>
      <c r="F21" s="15"/>
      <c r="G21" s="15"/>
      <c r="H21" s="19"/>
      <c r="I21" s="21"/>
      <c r="J21" s="19"/>
      <c r="K21" s="20"/>
      <c r="L21" s="20"/>
      <c r="M21" s="20"/>
      <c r="N21" s="20"/>
      <c r="O21" s="20"/>
    </row>
    <row r="22" spans="1:15" ht="15.75">
      <c r="A22" s="15"/>
      <c r="B22" s="16"/>
      <c r="C22" s="16"/>
      <c r="D22" s="16"/>
      <c r="E22" s="19"/>
      <c r="F22" s="15"/>
      <c r="G22" s="15"/>
      <c r="H22" s="19"/>
      <c r="I22" s="16"/>
      <c r="J22" s="21"/>
      <c r="K22" s="20"/>
      <c r="L22" s="20"/>
      <c r="M22" s="20"/>
      <c r="N22" s="20"/>
      <c r="O22" s="20"/>
    </row>
    <row r="23" spans="1:15" ht="15.75">
      <c r="A23" s="15"/>
      <c r="B23" s="16"/>
      <c r="C23" s="16"/>
      <c r="D23" s="16"/>
      <c r="E23" s="19"/>
      <c r="F23" s="15"/>
      <c r="G23" s="15"/>
      <c r="H23" s="19"/>
      <c r="I23" s="16"/>
      <c r="J23" s="21"/>
      <c r="K23" s="20"/>
      <c r="L23" s="20"/>
      <c r="M23" s="20"/>
      <c r="N23" s="20"/>
      <c r="O23" s="20"/>
    </row>
    <row r="24" spans="1:15" ht="15.75">
      <c r="A24" s="15"/>
      <c r="B24" s="16"/>
      <c r="C24" s="16"/>
      <c r="D24" s="16"/>
      <c r="E24" s="19"/>
      <c r="F24" s="15"/>
      <c r="G24" s="15"/>
      <c r="H24" s="19"/>
      <c r="I24" s="19"/>
      <c r="J24" s="19"/>
      <c r="K24" s="20"/>
      <c r="L24" s="20"/>
      <c r="M24" s="20"/>
      <c r="N24" s="20"/>
      <c r="O24" s="20"/>
    </row>
    <row r="25" spans="1:15" ht="15.75">
      <c r="A25" s="15"/>
      <c r="B25" s="19"/>
      <c r="C25" s="19"/>
      <c r="D25" s="19"/>
      <c r="E25" s="19"/>
      <c r="F25" s="15"/>
      <c r="G25" s="15"/>
      <c r="H25" s="19"/>
      <c r="I25" s="19"/>
      <c r="J25" s="19"/>
      <c r="K25" s="20"/>
      <c r="L25" s="20"/>
      <c r="M25" s="20"/>
      <c r="N25" s="20"/>
      <c r="O25" s="20"/>
    </row>
    <row r="26" spans="1:15" ht="15.75">
      <c r="A26" s="15"/>
      <c r="B26" s="19"/>
      <c r="C26" s="19"/>
      <c r="D26" s="19"/>
      <c r="E26" s="19"/>
      <c r="F26" s="15"/>
      <c r="G26" s="15"/>
      <c r="H26" s="19"/>
      <c r="I26" s="19"/>
      <c r="J26" s="19"/>
      <c r="K26" s="20"/>
      <c r="L26" s="20"/>
      <c r="M26" s="20"/>
      <c r="N26" s="20"/>
      <c r="O26" s="20"/>
    </row>
    <row r="27" spans="1:10" ht="15.75">
      <c r="A27" s="15"/>
      <c r="B27" s="19"/>
      <c r="C27" s="19"/>
      <c r="D27" s="19"/>
      <c r="E27" s="19"/>
      <c r="F27" s="19"/>
      <c r="G27" s="19"/>
      <c r="H27" s="19"/>
      <c r="I27" s="19"/>
      <c r="J27" s="19"/>
    </row>
    <row r="28" spans="1:10" ht="15.75">
      <c r="A28" s="15"/>
      <c r="B28" s="19"/>
      <c r="C28" s="19"/>
      <c r="D28" s="19"/>
      <c r="E28" s="19"/>
      <c r="F28" s="19"/>
      <c r="G28" s="19"/>
      <c r="H28" s="19"/>
      <c r="I28" s="19"/>
      <c r="J28" s="19"/>
    </row>
    <row r="29" spans="1:10" ht="15.75">
      <c r="A29" s="15"/>
      <c r="B29" s="19"/>
      <c r="C29" s="19"/>
      <c r="D29" s="19"/>
      <c r="E29" s="19"/>
      <c r="F29" s="19"/>
      <c r="G29" s="19"/>
      <c r="H29" s="19"/>
      <c r="I29" s="19"/>
      <c r="J29" s="19"/>
    </row>
    <row r="30" spans="1:10" ht="15.75">
      <c r="A30" s="15"/>
      <c r="B30" s="19"/>
      <c r="C30" s="19"/>
      <c r="D30" s="19"/>
      <c r="E30" s="19"/>
      <c r="F30" s="19"/>
      <c r="G30" s="19"/>
      <c r="H30" s="19"/>
      <c r="I30" s="19"/>
      <c r="J30" s="19"/>
    </row>
    <row r="31" spans="1:10" ht="15.75">
      <c r="A31" s="19"/>
      <c r="B31" s="19"/>
      <c r="C31" s="19"/>
      <c r="D31" s="19"/>
      <c r="E31" s="19"/>
      <c r="F31" s="19"/>
      <c r="G31" s="19"/>
      <c r="H31" s="19"/>
      <c r="I31" s="19"/>
      <c r="J31" s="19"/>
    </row>
    <row r="32" spans="1:10" ht="15.75">
      <c r="A32" s="19"/>
      <c r="B32" s="19"/>
      <c r="C32" s="19"/>
      <c r="D32" s="19"/>
      <c r="E32" s="19"/>
      <c r="F32" s="19"/>
      <c r="G32" s="19"/>
      <c r="H32" s="19"/>
      <c r="I32" s="19"/>
      <c r="J32" s="19"/>
    </row>
    <row r="33" spans="1:10" ht="15.75">
      <c r="A33" s="19"/>
      <c r="B33" s="19"/>
      <c r="C33" s="19"/>
      <c r="D33" s="19"/>
      <c r="E33" s="19"/>
      <c r="F33" s="19"/>
      <c r="G33" s="19"/>
      <c r="H33" s="19"/>
      <c r="I33" s="19"/>
      <c r="J33" s="19"/>
    </row>
    <row r="34" spans="1:10" ht="15.75">
      <c r="A34" s="19"/>
      <c r="B34" s="19"/>
      <c r="C34" s="19"/>
      <c r="D34" s="19"/>
      <c r="E34" s="19"/>
      <c r="F34" s="19"/>
      <c r="G34" s="19"/>
      <c r="H34" s="19"/>
      <c r="I34" s="19"/>
      <c r="J34" s="19"/>
    </row>
    <row r="35" spans="1:10" ht="15.75">
      <c r="A35" s="19"/>
      <c r="B35" s="19"/>
      <c r="C35" s="19"/>
      <c r="D35" s="19"/>
      <c r="E35" s="19"/>
      <c r="F35" s="19"/>
      <c r="G35" s="19"/>
      <c r="H35" s="19"/>
      <c r="I35" s="19"/>
      <c r="J35" s="19"/>
    </row>
    <row r="36" spans="1:10" ht="15.75">
      <c r="A36" s="19"/>
      <c r="B36" s="19"/>
      <c r="C36" s="19"/>
      <c r="D36" s="19"/>
      <c r="E36" s="19"/>
      <c r="F36" s="19"/>
      <c r="G36" s="19"/>
      <c r="H36" s="19"/>
      <c r="I36" s="19"/>
      <c r="J36" s="19"/>
    </row>
    <row r="37" spans="1:10" ht="15.75">
      <c r="A37" s="19"/>
      <c r="B37" s="19"/>
      <c r="C37" s="19"/>
      <c r="D37" s="19"/>
      <c r="E37" s="19"/>
      <c r="F37" s="19"/>
      <c r="G37" s="19"/>
      <c r="H37" s="19"/>
      <c r="I37" s="19"/>
      <c r="J37" s="19"/>
    </row>
    <row r="38" spans="1:10" ht="15.75">
      <c r="A38" s="19"/>
      <c r="B38" s="19"/>
      <c r="C38" s="19"/>
      <c r="D38" s="19"/>
      <c r="E38" s="19"/>
      <c r="F38" s="19"/>
      <c r="G38" s="19"/>
      <c r="H38" s="19"/>
      <c r="I38" s="19"/>
      <c r="J38" s="19"/>
    </row>
    <row r="39" spans="1:10" ht="15.75">
      <c r="A39" s="19"/>
      <c r="B39" s="19"/>
      <c r="C39" s="19"/>
      <c r="D39" s="19"/>
      <c r="E39" s="19"/>
      <c r="F39" s="19"/>
      <c r="G39" s="19"/>
      <c r="H39" s="19"/>
      <c r="I39" s="19"/>
      <c r="J39" s="19"/>
    </row>
    <row r="40" spans="1:10" ht="15.75">
      <c r="A40" s="19"/>
      <c r="B40" s="19"/>
      <c r="C40" s="19"/>
      <c r="D40" s="19"/>
      <c r="E40" s="19"/>
      <c r="F40" s="19"/>
      <c r="G40" s="19"/>
      <c r="H40" s="19"/>
      <c r="I40" s="19"/>
      <c r="J40" s="19"/>
    </row>
    <row r="41" spans="1:10" ht="15.75">
      <c r="A41" s="19"/>
      <c r="B41" s="19"/>
      <c r="C41" s="19"/>
      <c r="D41" s="19"/>
      <c r="E41" s="19"/>
      <c r="F41" s="19"/>
      <c r="G41" s="19"/>
      <c r="H41" s="19"/>
      <c r="I41" s="19"/>
      <c r="J41" s="19"/>
    </row>
    <row r="42" spans="1:10" ht="15.75">
      <c r="A42" s="19"/>
      <c r="B42" s="19"/>
      <c r="C42" s="19"/>
      <c r="D42" s="19"/>
      <c r="E42" s="19"/>
      <c r="F42" s="19"/>
      <c r="G42" s="19"/>
      <c r="H42" s="19"/>
      <c r="I42" s="19"/>
      <c r="J42" s="19"/>
    </row>
    <row r="43" spans="1:10" ht="15.75">
      <c r="A43" s="19"/>
      <c r="B43" s="19"/>
      <c r="C43" s="19"/>
      <c r="D43" s="19"/>
      <c r="E43" s="19"/>
      <c r="F43" s="19"/>
      <c r="G43" s="19"/>
      <c r="H43" s="19"/>
      <c r="I43" s="19"/>
      <c r="J43" s="19"/>
    </row>
    <row r="44" spans="1:10" ht="15.75">
      <c r="A44" s="19"/>
      <c r="B44" s="19"/>
      <c r="C44" s="19"/>
      <c r="D44" s="19"/>
      <c r="E44" s="19"/>
      <c r="F44" s="19"/>
      <c r="G44" s="19"/>
      <c r="H44" s="19"/>
      <c r="I44" s="19"/>
      <c r="J44" s="19"/>
    </row>
    <row r="45" spans="1:10" ht="15.75">
      <c r="A45" s="19"/>
      <c r="B45" s="19"/>
      <c r="C45" s="19"/>
      <c r="D45" s="19"/>
      <c r="E45" s="19"/>
      <c r="F45" s="19"/>
      <c r="G45" s="19"/>
      <c r="H45" s="19"/>
      <c r="I45" s="19"/>
      <c r="J45" s="19"/>
    </row>
    <row r="46" spans="1:10" ht="15.75">
      <c r="A46" s="19"/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.75">
      <c r="A47" s="19"/>
      <c r="B47" s="19"/>
      <c r="C47" s="19"/>
      <c r="D47" s="19"/>
      <c r="E47" s="19"/>
      <c r="F47" s="19"/>
      <c r="G47" s="19"/>
      <c r="H47" s="19"/>
      <c r="I47" s="19"/>
      <c r="J47" s="19"/>
    </row>
    <row r="48" spans="1:10" ht="15.75">
      <c r="A48" s="19"/>
      <c r="B48" s="19"/>
      <c r="C48" s="19"/>
      <c r="D48" s="19"/>
      <c r="E48" s="19"/>
      <c r="F48" s="19"/>
      <c r="G48" s="19"/>
      <c r="H48" s="19"/>
      <c r="I48" s="19"/>
      <c r="J48" s="19"/>
    </row>
    <row r="49" spans="1:10" ht="15.75">
      <c r="A49" s="19"/>
      <c r="B49" s="19"/>
      <c r="C49" s="19"/>
      <c r="D49" s="19"/>
      <c r="E49" s="19"/>
      <c r="F49" s="19"/>
      <c r="G49" s="19"/>
      <c r="H49" s="19"/>
      <c r="I49" s="19"/>
      <c r="J49" s="19"/>
    </row>
    <row r="50" spans="1:10" ht="15.7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5.7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5.7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5.7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5.7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5.7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5.7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5.75">
      <c r="A57" s="5"/>
      <c r="B57" s="5"/>
      <c r="C57" s="5"/>
      <c r="D57" s="5"/>
      <c r="E57" s="5"/>
      <c r="F57" s="5"/>
      <c r="G57" s="5"/>
      <c r="H57" s="5"/>
      <c r="I57" s="5"/>
      <c r="J57" s="5"/>
    </row>
  </sheetData>
  <sheetProtection/>
  <mergeCells count="2">
    <mergeCell ref="A2:J2"/>
    <mergeCell ref="A1:J1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55"/>
  <sheetViews>
    <sheetView zoomScale="75" zoomScaleNormal="75" workbookViewId="0" topLeftCell="A1">
      <pane ySplit="1" topLeftCell="BM5" activePane="bottomLeft" state="frozen"/>
      <selection pane="topLeft" activeCell="A1" sqref="A1"/>
      <selection pane="bottomLeft" activeCell="F37" sqref="F37"/>
    </sheetView>
  </sheetViews>
  <sheetFormatPr defaultColWidth="9.00390625" defaultRowHeight="12.75"/>
  <cols>
    <col min="1" max="1" width="5.75390625" style="0" customWidth="1"/>
    <col min="2" max="2" width="31.00390625" style="0" customWidth="1"/>
    <col min="3" max="3" width="30.25390625" style="0" customWidth="1"/>
    <col min="4" max="4" width="40.125" style="0" customWidth="1"/>
    <col min="5" max="5" width="26.625" style="0" customWidth="1"/>
    <col min="6" max="6" width="11.625" style="0" customWidth="1"/>
    <col min="7" max="7" width="32.125" style="0" customWidth="1"/>
    <col min="8" max="8" width="11.125" style="0" customWidth="1"/>
    <col min="9" max="9" width="7.875" style="0" customWidth="1"/>
    <col min="10" max="10" width="11.125" style="0" customWidth="1"/>
    <col min="11" max="11" width="7.875" style="0" customWidth="1"/>
    <col min="12" max="12" width="12.625" style="0" customWidth="1"/>
  </cols>
  <sheetData>
    <row r="1" spans="1:9" ht="15.75">
      <c r="A1" s="19"/>
      <c r="B1" s="19"/>
      <c r="C1" s="19"/>
      <c r="D1" s="19"/>
      <c r="E1" s="19"/>
      <c r="F1" s="19"/>
      <c r="G1" s="19"/>
      <c r="H1" s="19"/>
      <c r="I1" s="19"/>
    </row>
    <row r="2" spans="1:9" ht="18.75">
      <c r="A2" s="151" t="s">
        <v>836</v>
      </c>
      <c r="B2" s="151"/>
      <c r="C2" s="151"/>
      <c r="D2" s="151"/>
      <c r="E2" s="151"/>
      <c r="F2" s="151"/>
      <c r="G2" s="151"/>
      <c r="H2" s="19"/>
      <c r="I2" s="19"/>
    </row>
    <row r="3" spans="1:9" ht="18.75">
      <c r="A3" s="151" t="s">
        <v>837</v>
      </c>
      <c r="B3" s="151"/>
      <c r="C3" s="151"/>
      <c r="D3" s="151"/>
      <c r="E3" s="151"/>
      <c r="F3" s="151"/>
      <c r="G3" s="151"/>
      <c r="H3" s="19"/>
      <c r="I3" s="19"/>
    </row>
    <row r="4" spans="1:9" ht="15.75">
      <c r="A4" s="108"/>
      <c r="B4" s="5"/>
      <c r="C4" s="5"/>
      <c r="D4" s="5"/>
      <c r="E4" s="5"/>
      <c r="F4" s="5"/>
      <c r="G4" s="5"/>
      <c r="H4" s="19"/>
      <c r="I4" s="19"/>
    </row>
    <row r="5" spans="1:9" ht="15.75">
      <c r="A5" s="152" t="s">
        <v>1011</v>
      </c>
      <c r="B5" s="152" t="s">
        <v>838</v>
      </c>
      <c r="C5" s="152" t="s">
        <v>839</v>
      </c>
      <c r="D5" s="152" t="s">
        <v>840</v>
      </c>
      <c r="E5" s="152" t="s">
        <v>841</v>
      </c>
      <c r="F5" s="152" t="s">
        <v>927</v>
      </c>
      <c r="G5" s="152" t="s">
        <v>842</v>
      </c>
      <c r="H5" s="19"/>
      <c r="I5" s="19"/>
    </row>
    <row r="6" spans="1:9" ht="15.75">
      <c r="A6" s="152"/>
      <c r="B6" s="152"/>
      <c r="C6" s="152"/>
      <c r="D6" s="152"/>
      <c r="E6" s="152"/>
      <c r="F6" s="152"/>
      <c r="G6" s="152"/>
      <c r="H6" s="19"/>
      <c r="I6" s="19"/>
    </row>
    <row r="7" spans="1:9" ht="15.75">
      <c r="A7" s="152"/>
      <c r="B7" s="152"/>
      <c r="C7" s="152"/>
      <c r="D7" s="152"/>
      <c r="E7" s="152"/>
      <c r="F7" s="152"/>
      <c r="G7" s="152"/>
      <c r="H7" s="19"/>
      <c r="I7" s="19"/>
    </row>
    <row r="8" spans="1:9" ht="15.75">
      <c r="A8" s="152"/>
      <c r="B8" s="152"/>
      <c r="C8" s="152"/>
      <c r="D8" s="152"/>
      <c r="E8" s="152"/>
      <c r="F8" s="152"/>
      <c r="G8" s="152"/>
      <c r="H8" s="19"/>
      <c r="I8" s="19"/>
    </row>
    <row r="9" spans="1:9" ht="15.75">
      <c r="A9" s="152"/>
      <c r="B9" s="152"/>
      <c r="C9" s="152"/>
      <c r="D9" s="152"/>
      <c r="E9" s="152"/>
      <c r="F9" s="152"/>
      <c r="G9" s="152"/>
      <c r="H9" s="19"/>
      <c r="I9" s="19"/>
    </row>
    <row r="10" spans="1:9" ht="15.75">
      <c r="A10" s="109">
        <v>1</v>
      </c>
      <c r="B10" s="109">
        <v>2</v>
      </c>
      <c r="C10" s="109">
        <v>3</v>
      </c>
      <c r="D10" s="109">
        <v>4</v>
      </c>
      <c r="E10" s="109">
        <v>5</v>
      </c>
      <c r="F10" s="109">
        <v>6</v>
      </c>
      <c r="G10" s="109">
        <v>7</v>
      </c>
      <c r="H10" s="19"/>
      <c r="I10" s="19"/>
    </row>
    <row r="11" spans="1:9" ht="34.5" customHeight="1">
      <c r="A11" s="110">
        <v>1</v>
      </c>
      <c r="B11" s="111" t="s">
        <v>843</v>
      </c>
      <c r="C11" s="111" t="s">
        <v>844</v>
      </c>
      <c r="D11" s="112" t="s">
        <v>588</v>
      </c>
      <c r="E11" s="111" t="s">
        <v>935</v>
      </c>
      <c r="F11" s="113">
        <v>23.6</v>
      </c>
      <c r="G11" s="111" t="s">
        <v>845</v>
      </c>
      <c r="H11" s="5"/>
      <c r="I11" s="5"/>
    </row>
    <row r="12" spans="1:9" ht="34.5" customHeight="1">
      <c r="A12" s="110">
        <v>2</v>
      </c>
      <c r="B12" s="111" t="s">
        <v>846</v>
      </c>
      <c r="C12" s="111" t="s">
        <v>844</v>
      </c>
      <c r="D12" s="112" t="s">
        <v>588</v>
      </c>
      <c r="E12" s="111" t="s">
        <v>935</v>
      </c>
      <c r="F12" s="113">
        <v>25.5</v>
      </c>
      <c r="G12" s="111" t="s">
        <v>845</v>
      </c>
      <c r="H12" s="5"/>
      <c r="I12" s="5"/>
    </row>
    <row r="13" spans="1:9" ht="34.5" customHeight="1">
      <c r="A13" s="110">
        <v>3</v>
      </c>
      <c r="B13" s="111" t="s">
        <v>847</v>
      </c>
      <c r="C13" s="111" t="s">
        <v>848</v>
      </c>
      <c r="D13" s="112" t="s">
        <v>589</v>
      </c>
      <c r="E13" s="111" t="s">
        <v>354</v>
      </c>
      <c r="F13" s="114">
        <v>121</v>
      </c>
      <c r="G13" s="111" t="s">
        <v>849</v>
      </c>
      <c r="H13" s="5"/>
      <c r="I13" s="5"/>
    </row>
    <row r="14" spans="1:9" ht="34.5" customHeight="1">
      <c r="A14" s="110">
        <v>4</v>
      </c>
      <c r="B14" s="111" t="s">
        <v>850</v>
      </c>
      <c r="C14" s="111" t="s">
        <v>851</v>
      </c>
      <c r="D14" s="112" t="s">
        <v>589</v>
      </c>
      <c r="E14" s="111" t="s">
        <v>936</v>
      </c>
      <c r="F14" s="114">
        <v>27</v>
      </c>
      <c r="G14" s="111" t="s">
        <v>852</v>
      </c>
      <c r="H14" s="5"/>
      <c r="I14" s="5"/>
    </row>
    <row r="15" spans="1:9" ht="34.5" customHeight="1">
      <c r="A15" s="110">
        <v>5</v>
      </c>
      <c r="B15" s="111" t="s">
        <v>853</v>
      </c>
      <c r="C15" s="111" t="s">
        <v>875</v>
      </c>
      <c r="D15" s="112" t="s">
        <v>589</v>
      </c>
      <c r="E15" s="111" t="s">
        <v>937</v>
      </c>
      <c r="F15" s="114">
        <v>22</v>
      </c>
      <c r="G15" s="111" t="s">
        <v>877</v>
      </c>
      <c r="H15" s="5"/>
      <c r="I15" s="5"/>
    </row>
    <row r="16" spans="1:9" ht="34.5" customHeight="1">
      <c r="A16" s="110">
        <v>6</v>
      </c>
      <c r="B16" s="111" t="s">
        <v>878</v>
      </c>
      <c r="C16" s="111" t="s">
        <v>879</v>
      </c>
      <c r="D16" s="112" t="s">
        <v>589</v>
      </c>
      <c r="E16" s="111" t="s">
        <v>938</v>
      </c>
      <c r="F16" s="110">
        <v>63.2</v>
      </c>
      <c r="G16" s="111" t="s">
        <v>880</v>
      </c>
      <c r="H16" s="5"/>
      <c r="I16" s="5"/>
    </row>
    <row r="17" spans="1:9" ht="34.5" customHeight="1">
      <c r="A17" s="110">
        <v>7</v>
      </c>
      <c r="B17" s="111" t="s">
        <v>881</v>
      </c>
      <c r="C17" s="111" t="s">
        <v>879</v>
      </c>
      <c r="D17" s="112" t="s">
        <v>589</v>
      </c>
      <c r="E17" s="111" t="s">
        <v>939</v>
      </c>
      <c r="F17" s="115">
        <v>47</v>
      </c>
      <c r="G17" s="111" t="s">
        <v>852</v>
      </c>
      <c r="H17" s="5"/>
      <c r="I17" s="5"/>
    </row>
    <row r="18" spans="1:9" ht="34.5" customHeight="1">
      <c r="A18" s="110">
        <v>8</v>
      </c>
      <c r="B18" s="111" t="s">
        <v>882</v>
      </c>
      <c r="C18" s="111" t="s">
        <v>883</v>
      </c>
      <c r="D18" s="112" t="s">
        <v>589</v>
      </c>
      <c r="E18" s="111" t="s">
        <v>938</v>
      </c>
      <c r="F18" s="110">
        <v>15.7</v>
      </c>
      <c r="G18" s="111" t="s">
        <v>884</v>
      </c>
      <c r="H18" s="5"/>
      <c r="I18" s="5"/>
    </row>
    <row r="19" spans="1:7" ht="34.5" customHeight="1">
      <c r="A19" s="110">
        <v>9</v>
      </c>
      <c r="B19" s="111" t="s">
        <v>885</v>
      </c>
      <c r="C19" s="111" t="s">
        <v>886</v>
      </c>
      <c r="D19" s="112" t="s">
        <v>589</v>
      </c>
      <c r="E19" s="111" t="s">
        <v>355</v>
      </c>
      <c r="F19" s="115">
        <v>103</v>
      </c>
      <c r="G19" s="111" t="s">
        <v>887</v>
      </c>
    </row>
    <row r="20" spans="1:7" ht="34.5" customHeight="1">
      <c r="A20" s="110">
        <v>10</v>
      </c>
      <c r="B20" s="111" t="s">
        <v>888</v>
      </c>
      <c r="C20" s="111" t="s">
        <v>886</v>
      </c>
      <c r="D20" s="112" t="s">
        <v>589</v>
      </c>
      <c r="E20" s="111" t="s">
        <v>940</v>
      </c>
      <c r="F20" s="115">
        <v>109</v>
      </c>
      <c r="G20" s="111" t="s">
        <v>889</v>
      </c>
    </row>
    <row r="21" spans="1:7" ht="34.5" customHeight="1">
      <c r="A21" s="110">
        <v>11</v>
      </c>
      <c r="B21" s="111" t="s">
        <v>890</v>
      </c>
      <c r="C21" s="111" t="s">
        <v>891</v>
      </c>
      <c r="D21" s="112" t="s">
        <v>593</v>
      </c>
      <c r="E21" s="111" t="s">
        <v>356</v>
      </c>
      <c r="F21" s="113">
        <v>76</v>
      </c>
      <c r="G21" s="111" t="s">
        <v>892</v>
      </c>
    </row>
    <row r="22" spans="1:7" ht="34.5" customHeight="1">
      <c r="A22" s="110">
        <v>12</v>
      </c>
      <c r="B22" s="111" t="s">
        <v>893</v>
      </c>
      <c r="C22" s="111" t="s">
        <v>894</v>
      </c>
      <c r="D22" s="112" t="s">
        <v>593</v>
      </c>
      <c r="E22" s="111" t="s">
        <v>1104</v>
      </c>
      <c r="F22" s="116">
        <v>100</v>
      </c>
      <c r="G22" s="111" t="s">
        <v>928</v>
      </c>
    </row>
    <row r="23" spans="1:7" ht="34.5" customHeight="1">
      <c r="A23" s="110">
        <v>13</v>
      </c>
      <c r="B23" s="111" t="s">
        <v>895</v>
      </c>
      <c r="C23" s="111" t="s">
        <v>896</v>
      </c>
      <c r="D23" s="112" t="s">
        <v>592</v>
      </c>
      <c r="E23" s="111" t="s">
        <v>941</v>
      </c>
      <c r="F23" s="114">
        <v>65</v>
      </c>
      <c r="G23" s="111" t="s">
        <v>897</v>
      </c>
    </row>
    <row r="24" spans="1:7" ht="34.5" customHeight="1">
      <c r="A24" s="110">
        <v>14</v>
      </c>
      <c r="B24" s="111" t="s">
        <v>899</v>
      </c>
      <c r="C24" s="111" t="s">
        <v>900</v>
      </c>
      <c r="D24" s="112" t="s">
        <v>594</v>
      </c>
      <c r="E24" s="111" t="s">
        <v>942</v>
      </c>
      <c r="F24" s="114">
        <v>51</v>
      </c>
      <c r="G24" s="111" t="s">
        <v>877</v>
      </c>
    </row>
    <row r="25" spans="1:7" ht="34.5" customHeight="1">
      <c r="A25" s="110">
        <v>15</v>
      </c>
      <c r="B25" s="111" t="s">
        <v>901</v>
      </c>
      <c r="C25" s="111" t="s">
        <v>902</v>
      </c>
      <c r="D25" s="112" t="s">
        <v>594</v>
      </c>
      <c r="E25" s="111" t="s">
        <v>943</v>
      </c>
      <c r="F25" s="114">
        <v>90</v>
      </c>
      <c r="G25" s="111" t="s">
        <v>845</v>
      </c>
    </row>
    <row r="26" spans="1:7" ht="34.5" customHeight="1">
      <c r="A26" s="110">
        <v>16</v>
      </c>
      <c r="B26" s="111" t="s">
        <v>903</v>
      </c>
      <c r="C26" s="111" t="s">
        <v>905</v>
      </c>
      <c r="D26" s="112" t="s">
        <v>594</v>
      </c>
      <c r="E26" s="111" t="s">
        <v>944</v>
      </c>
      <c r="F26" s="114">
        <v>243</v>
      </c>
      <c r="G26" s="111" t="s">
        <v>897</v>
      </c>
    </row>
    <row r="27" spans="1:7" ht="34.5" customHeight="1">
      <c r="A27" s="110">
        <v>17</v>
      </c>
      <c r="B27" s="111" t="s">
        <v>906</v>
      </c>
      <c r="C27" s="111" t="s">
        <v>907</v>
      </c>
      <c r="D27" s="112" t="s">
        <v>594</v>
      </c>
      <c r="E27" s="111" t="s">
        <v>937</v>
      </c>
      <c r="F27" s="114">
        <v>66.3</v>
      </c>
      <c r="G27" s="111" t="s">
        <v>884</v>
      </c>
    </row>
    <row r="28" spans="1:7" ht="34.5" customHeight="1">
      <c r="A28" s="110">
        <v>18</v>
      </c>
      <c r="B28" s="111" t="s">
        <v>908</v>
      </c>
      <c r="C28" s="111" t="s">
        <v>909</v>
      </c>
      <c r="D28" s="112" t="s">
        <v>596</v>
      </c>
      <c r="E28" s="111" t="s">
        <v>357</v>
      </c>
      <c r="F28" s="114">
        <v>293</v>
      </c>
      <c r="G28" s="111" t="s">
        <v>910</v>
      </c>
    </row>
    <row r="29" spans="1:7" ht="34.5" customHeight="1">
      <c r="A29" s="110">
        <v>19</v>
      </c>
      <c r="B29" s="111" t="s">
        <v>911</v>
      </c>
      <c r="C29" s="111" t="s">
        <v>912</v>
      </c>
      <c r="D29" s="117" t="s">
        <v>597</v>
      </c>
      <c r="E29" s="111" t="s">
        <v>945</v>
      </c>
      <c r="F29" s="118">
        <v>64</v>
      </c>
      <c r="G29" s="111" t="s">
        <v>852</v>
      </c>
    </row>
    <row r="30" spans="1:7" ht="34.5" customHeight="1">
      <c r="A30" s="110">
        <v>20</v>
      </c>
      <c r="B30" s="111" t="s">
        <v>913</v>
      </c>
      <c r="C30" s="111" t="s">
        <v>713</v>
      </c>
      <c r="D30" s="117" t="s">
        <v>597</v>
      </c>
      <c r="E30" s="111" t="s">
        <v>940</v>
      </c>
      <c r="F30" s="119">
        <v>11.6</v>
      </c>
      <c r="G30" s="111" t="s">
        <v>914</v>
      </c>
    </row>
    <row r="31" spans="1:7" ht="34.5" customHeight="1">
      <c r="A31" s="110">
        <v>21</v>
      </c>
      <c r="B31" s="111" t="s">
        <v>915</v>
      </c>
      <c r="C31" s="111" t="s">
        <v>916</v>
      </c>
      <c r="D31" s="112" t="s">
        <v>598</v>
      </c>
      <c r="E31" s="111" t="s">
        <v>947</v>
      </c>
      <c r="F31" s="113">
        <v>56</v>
      </c>
      <c r="G31" s="111" t="s">
        <v>852</v>
      </c>
    </row>
    <row r="32" spans="1:7" ht="34.5" customHeight="1">
      <c r="A32" s="110">
        <v>22</v>
      </c>
      <c r="B32" s="111" t="s">
        <v>917</v>
      </c>
      <c r="C32" s="111" t="s">
        <v>918</v>
      </c>
      <c r="D32" s="112" t="s">
        <v>598</v>
      </c>
      <c r="E32" s="111" t="s">
        <v>948</v>
      </c>
      <c r="F32" s="113">
        <v>45.8</v>
      </c>
      <c r="G32" s="111" t="s">
        <v>852</v>
      </c>
    </row>
    <row r="33" spans="1:7" ht="34.5" customHeight="1">
      <c r="A33" s="110">
        <v>23</v>
      </c>
      <c r="B33" s="111" t="s">
        <v>919</v>
      </c>
      <c r="C33" s="111" t="s">
        <v>920</v>
      </c>
      <c r="D33" s="112" t="s">
        <v>598</v>
      </c>
      <c r="E33" s="111" t="s">
        <v>948</v>
      </c>
      <c r="F33" s="113">
        <v>69</v>
      </c>
      <c r="G33" s="111" t="s">
        <v>852</v>
      </c>
    </row>
    <row r="34" spans="1:7" ht="34.5" customHeight="1">
      <c r="A34" s="110">
        <v>24</v>
      </c>
      <c r="B34" s="111" t="s">
        <v>921</v>
      </c>
      <c r="C34" s="111" t="s">
        <v>922</v>
      </c>
      <c r="D34" s="112" t="s">
        <v>598</v>
      </c>
      <c r="E34" s="111" t="s">
        <v>949</v>
      </c>
      <c r="F34" s="113">
        <v>33</v>
      </c>
      <c r="G34" s="111" t="s">
        <v>877</v>
      </c>
    </row>
    <row r="35" spans="1:7" ht="34.5" customHeight="1">
      <c r="A35" s="110">
        <v>25</v>
      </c>
      <c r="B35" s="111" t="s">
        <v>923</v>
      </c>
      <c r="C35" s="111" t="s">
        <v>924</v>
      </c>
      <c r="D35" s="112" t="s">
        <v>598</v>
      </c>
      <c r="E35" s="111" t="s">
        <v>359</v>
      </c>
      <c r="F35" s="113">
        <v>69.2</v>
      </c>
      <c r="G35" s="111" t="s">
        <v>852</v>
      </c>
    </row>
    <row r="36" spans="1:7" ht="34.5" customHeight="1">
      <c r="A36" s="110">
        <v>26</v>
      </c>
      <c r="B36" s="111" t="s">
        <v>925</v>
      </c>
      <c r="C36" s="111" t="s">
        <v>1121</v>
      </c>
      <c r="D36" s="112" t="s">
        <v>600</v>
      </c>
      <c r="E36" s="111" t="s">
        <v>348</v>
      </c>
      <c r="F36" s="120">
        <v>40</v>
      </c>
      <c r="G36" s="111" t="s">
        <v>926</v>
      </c>
    </row>
    <row r="55" ht="22.5" customHeight="1">
      <c r="G55" s="124">
        <v>4</v>
      </c>
    </row>
  </sheetData>
  <sheetProtection/>
  <mergeCells count="9">
    <mergeCell ref="A2:G2"/>
    <mergeCell ref="A3:G3"/>
    <mergeCell ref="A5:A9"/>
    <mergeCell ref="B5:B9"/>
    <mergeCell ref="C5:C9"/>
    <mergeCell ref="D5:D9"/>
    <mergeCell ref="E5:E9"/>
    <mergeCell ref="F5:F9"/>
    <mergeCell ref="G5:G9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DB23"/>
  <sheetViews>
    <sheetView zoomScale="75" zoomScaleNormal="75" workbookViewId="0" topLeftCell="A1">
      <pane ySplit="3" topLeftCell="BM4" activePane="bottomLeft" state="frozen"/>
      <selection pane="topLeft" activeCell="A1" sqref="A1"/>
      <selection pane="bottomLeft" activeCell="F16" sqref="F16"/>
    </sheetView>
  </sheetViews>
  <sheetFormatPr defaultColWidth="9.00390625" defaultRowHeight="12.75"/>
  <cols>
    <col min="1" max="1" width="4.125" style="0" customWidth="1"/>
    <col min="2" max="2" width="24.125" style="0" customWidth="1"/>
    <col min="3" max="3" width="26.375" style="0" customWidth="1"/>
    <col min="4" max="4" width="20.00390625" style="0" customWidth="1"/>
    <col min="5" max="5" width="18.75390625" style="0" customWidth="1"/>
    <col min="6" max="6" width="9.875" style="0" customWidth="1"/>
    <col min="7" max="7" width="10.25390625" style="0" customWidth="1"/>
    <col min="8" max="8" width="13.75390625" style="0" customWidth="1"/>
    <col min="9" max="9" width="15.375" style="0" customWidth="1"/>
    <col min="10" max="10" width="14.875" style="0" customWidth="1"/>
  </cols>
  <sheetData>
    <row r="1" spans="1:10" ht="15" customHeight="1">
      <c r="A1" s="153" t="s">
        <v>795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18" customHeight="1">
      <c r="A2" s="153" t="s">
        <v>479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92" ht="15" customHeight="1">
      <c r="A3" s="1"/>
      <c r="B3" s="1"/>
      <c r="C3" s="1"/>
      <c r="D3" s="1"/>
      <c r="E3" s="1"/>
      <c r="F3" s="1"/>
      <c r="G3" s="1"/>
      <c r="H3" s="1"/>
      <c r="I3" s="1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</row>
    <row r="4" spans="1:106" ht="54" customHeight="1">
      <c r="A4" s="2" t="s">
        <v>1011</v>
      </c>
      <c r="B4" s="2" t="s">
        <v>814</v>
      </c>
      <c r="C4" s="2" t="s">
        <v>471</v>
      </c>
      <c r="D4" s="2" t="s">
        <v>813</v>
      </c>
      <c r="E4" s="2" t="s">
        <v>707</v>
      </c>
      <c r="F4" s="2" t="s">
        <v>819</v>
      </c>
      <c r="G4" s="2" t="s">
        <v>818</v>
      </c>
      <c r="H4" s="2" t="s">
        <v>815</v>
      </c>
      <c r="I4" s="2" t="s">
        <v>816</v>
      </c>
      <c r="J4" s="2" t="s">
        <v>817</v>
      </c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</row>
    <row r="5" spans="1:11" ht="15">
      <c r="A5" s="9">
        <v>1</v>
      </c>
      <c r="B5" s="9">
        <v>2</v>
      </c>
      <c r="C5" s="9">
        <v>3</v>
      </c>
      <c r="D5" s="93">
        <v>4</v>
      </c>
      <c r="E5" s="10">
        <v>5</v>
      </c>
      <c r="F5" s="3">
        <v>6</v>
      </c>
      <c r="G5" s="92">
        <v>7</v>
      </c>
      <c r="H5" s="3">
        <v>8</v>
      </c>
      <c r="I5" s="3">
        <v>9</v>
      </c>
      <c r="J5" s="3">
        <v>10</v>
      </c>
      <c r="K5" s="20"/>
    </row>
    <row r="6" spans="1:11" ht="45.75" customHeight="1">
      <c r="A6" s="8">
        <v>1</v>
      </c>
      <c r="B6" s="4" t="s">
        <v>1151</v>
      </c>
      <c r="C6" s="4" t="s">
        <v>409</v>
      </c>
      <c r="D6" s="4" t="s">
        <v>790</v>
      </c>
      <c r="E6" s="130" t="s">
        <v>952</v>
      </c>
      <c r="F6" s="8">
        <v>1.7855</v>
      </c>
      <c r="G6" s="8"/>
      <c r="H6" s="4" t="s">
        <v>1145</v>
      </c>
      <c r="I6" s="11"/>
      <c r="J6" s="4"/>
      <c r="K6" s="20"/>
    </row>
    <row r="7" spans="1:12" ht="31.5" customHeight="1">
      <c r="A7" s="2">
        <v>2</v>
      </c>
      <c r="B7" s="4" t="s">
        <v>1151</v>
      </c>
      <c r="C7" s="4" t="s">
        <v>410</v>
      </c>
      <c r="D7" s="4" t="s">
        <v>789</v>
      </c>
      <c r="E7" s="76" t="s">
        <v>953</v>
      </c>
      <c r="F7" s="2">
        <v>1.2291</v>
      </c>
      <c r="G7" s="2"/>
      <c r="H7" s="4" t="s">
        <v>1145</v>
      </c>
      <c r="I7" s="12"/>
      <c r="J7" s="4"/>
      <c r="K7" s="20"/>
      <c r="L7" s="16"/>
    </row>
    <row r="8" spans="1:11" ht="31.5">
      <c r="A8" s="8">
        <v>3</v>
      </c>
      <c r="B8" s="4" t="s">
        <v>1151</v>
      </c>
      <c r="C8" s="4" t="s">
        <v>411</v>
      </c>
      <c r="D8" s="4" t="s">
        <v>789</v>
      </c>
      <c r="E8" s="76" t="s">
        <v>954</v>
      </c>
      <c r="F8" s="8">
        <v>1.3626</v>
      </c>
      <c r="G8" s="8"/>
      <c r="H8" s="4" t="s">
        <v>1145</v>
      </c>
      <c r="I8" s="6"/>
      <c r="J8" s="6"/>
      <c r="K8" s="20"/>
    </row>
    <row r="9" spans="1:11" ht="45" customHeight="1">
      <c r="A9" s="8">
        <v>4</v>
      </c>
      <c r="B9" s="4" t="s">
        <v>1151</v>
      </c>
      <c r="C9" s="4" t="s">
        <v>1146</v>
      </c>
      <c r="D9" s="4" t="s">
        <v>790</v>
      </c>
      <c r="E9" s="76" t="s">
        <v>955</v>
      </c>
      <c r="F9" s="2">
        <v>2.9964</v>
      </c>
      <c r="G9" s="2"/>
      <c r="H9" s="4" t="s">
        <v>1144</v>
      </c>
      <c r="I9" s="6"/>
      <c r="J9" s="6"/>
      <c r="K9" s="20"/>
    </row>
    <row r="10" spans="1:17" ht="45" customHeight="1">
      <c r="A10" s="8">
        <v>5</v>
      </c>
      <c r="B10" s="4" t="s">
        <v>1151</v>
      </c>
      <c r="C10" s="4" t="s">
        <v>1147</v>
      </c>
      <c r="D10" s="4" t="s">
        <v>790</v>
      </c>
      <c r="E10" s="76" t="s">
        <v>956</v>
      </c>
      <c r="F10" s="2">
        <v>2.2995</v>
      </c>
      <c r="G10" s="2"/>
      <c r="H10" s="4" t="s">
        <v>1145</v>
      </c>
      <c r="I10" s="4"/>
      <c r="J10" s="12"/>
      <c r="K10" s="20"/>
      <c r="Q10" s="7"/>
    </row>
    <row r="11" spans="1:11" ht="32.25" customHeight="1">
      <c r="A11" s="8">
        <v>6</v>
      </c>
      <c r="B11" s="4" t="s">
        <v>1148</v>
      </c>
      <c r="C11" s="14" t="s">
        <v>1016</v>
      </c>
      <c r="D11" s="4" t="s">
        <v>789</v>
      </c>
      <c r="E11" s="76" t="s">
        <v>957</v>
      </c>
      <c r="F11" s="2">
        <v>0.64</v>
      </c>
      <c r="G11" s="2"/>
      <c r="H11" s="4" t="s">
        <v>1145</v>
      </c>
      <c r="I11" s="6"/>
      <c r="J11" s="6"/>
      <c r="K11" s="20"/>
    </row>
    <row r="12" spans="1:11" ht="45.75" customHeight="1">
      <c r="A12" s="8">
        <v>7</v>
      </c>
      <c r="B12" s="4" t="s">
        <v>1151</v>
      </c>
      <c r="C12" s="4" t="s">
        <v>1149</v>
      </c>
      <c r="D12" s="4" t="s">
        <v>790</v>
      </c>
      <c r="E12" s="76" t="s">
        <v>976</v>
      </c>
      <c r="F12" s="8">
        <v>0.9222</v>
      </c>
      <c r="G12" s="8"/>
      <c r="H12" s="4"/>
      <c r="I12" s="6"/>
      <c r="J12" s="6"/>
      <c r="K12" s="20"/>
    </row>
    <row r="13" spans="1:11" ht="45" customHeight="1">
      <c r="A13" s="8">
        <v>8</v>
      </c>
      <c r="B13" s="4" t="s">
        <v>1151</v>
      </c>
      <c r="C13" s="4" t="s">
        <v>1150</v>
      </c>
      <c r="D13" s="4" t="s">
        <v>790</v>
      </c>
      <c r="E13" s="76" t="s">
        <v>977</v>
      </c>
      <c r="F13" s="8">
        <v>1.6628</v>
      </c>
      <c r="G13" s="8"/>
      <c r="H13" s="4"/>
      <c r="I13" s="6"/>
      <c r="J13" s="6"/>
      <c r="K13" s="20"/>
    </row>
    <row r="14" spans="1:11" ht="43.5" customHeight="1">
      <c r="A14" s="8">
        <v>9</v>
      </c>
      <c r="B14" s="4" t="s">
        <v>1151</v>
      </c>
      <c r="C14" s="41" t="s">
        <v>412</v>
      </c>
      <c r="D14" s="126" t="s">
        <v>935</v>
      </c>
      <c r="E14" s="76" t="s">
        <v>978</v>
      </c>
      <c r="F14" s="8">
        <v>23.6</v>
      </c>
      <c r="G14" s="8"/>
      <c r="H14" s="4"/>
      <c r="I14" s="6"/>
      <c r="J14" s="6"/>
      <c r="K14" s="20"/>
    </row>
    <row r="15" spans="1:11" ht="43.5" customHeight="1">
      <c r="A15" s="8">
        <v>10</v>
      </c>
      <c r="B15" s="4" t="s">
        <v>1151</v>
      </c>
      <c r="C15" s="41" t="s">
        <v>413</v>
      </c>
      <c r="D15" s="126" t="s">
        <v>935</v>
      </c>
      <c r="E15" s="76" t="s">
        <v>979</v>
      </c>
      <c r="F15" s="8">
        <v>25.5</v>
      </c>
      <c r="G15" s="8"/>
      <c r="H15" s="4"/>
      <c r="I15" s="12"/>
      <c r="J15" s="12"/>
      <c r="K15" s="20"/>
    </row>
    <row r="16" spans="1:11" ht="23.25" customHeight="1">
      <c r="A16" s="15"/>
      <c r="B16" s="17"/>
      <c r="C16" s="16"/>
      <c r="D16" s="16"/>
      <c r="E16" s="19"/>
      <c r="F16" s="15"/>
      <c r="G16" s="15"/>
      <c r="H16" s="17"/>
      <c r="I16" s="16"/>
      <c r="J16" s="61"/>
      <c r="K16" s="20"/>
    </row>
    <row r="17" spans="1:11" ht="15.75">
      <c r="A17" s="15"/>
      <c r="B17" s="16"/>
      <c r="C17" s="16"/>
      <c r="D17" s="16"/>
      <c r="E17" s="19"/>
      <c r="F17" s="24"/>
      <c r="G17" s="24"/>
      <c r="H17" s="19"/>
      <c r="I17" s="21"/>
      <c r="J17" s="16"/>
      <c r="K17" s="20"/>
    </row>
    <row r="18" spans="1:11" ht="15.75">
      <c r="A18" s="15"/>
      <c r="B18" s="16"/>
      <c r="C18" s="16"/>
      <c r="D18" s="16"/>
      <c r="E18" s="19"/>
      <c r="F18" s="15"/>
      <c r="G18" s="15"/>
      <c r="H18" s="19"/>
      <c r="I18" s="19"/>
      <c r="J18" s="19"/>
      <c r="K18" s="20"/>
    </row>
    <row r="19" spans="1:11" ht="15.75">
      <c r="A19" s="15"/>
      <c r="B19" s="16"/>
      <c r="C19" s="16"/>
      <c r="D19" s="16"/>
      <c r="E19" s="19"/>
      <c r="F19" s="15"/>
      <c r="G19" s="15"/>
      <c r="H19" s="19"/>
      <c r="I19" s="25"/>
      <c r="J19" s="21"/>
      <c r="K19" s="20"/>
    </row>
    <row r="20" spans="1:11" ht="15.75">
      <c r="A20" s="15"/>
      <c r="B20" s="16"/>
      <c r="C20" s="16"/>
      <c r="D20" s="16"/>
      <c r="E20" s="19"/>
      <c r="F20" s="23"/>
      <c r="G20" s="23"/>
      <c r="H20" s="19"/>
      <c r="I20" s="16"/>
      <c r="J20" s="21"/>
      <c r="K20" s="20"/>
    </row>
    <row r="21" spans="1:11" ht="15.75">
      <c r="A21" s="15"/>
      <c r="B21" s="16"/>
      <c r="C21" s="16"/>
      <c r="D21" s="16"/>
      <c r="E21" s="19"/>
      <c r="F21" s="15"/>
      <c r="G21" s="15"/>
      <c r="H21" s="19"/>
      <c r="I21" s="19"/>
      <c r="J21" s="19"/>
      <c r="K21" s="20"/>
    </row>
    <row r="22" spans="1:11" ht="15.75">
      <c r="A22" s="15"/>
      <c r="B22" s="16"/>
      <c r="C22" s="16"/>
      <c r="D22" s="16"/>
      <c r="E22" s="19"/>
      <c r="F22" s="24"/>
      <c r="G22" s="24"/>
      <c r="H22" s="19"/>
      <c r="I22" s="21"/>
      <c r="J22" s="16"/>
      <c r="K22" s="20"/>
    </row>
    <row r="23" spans="1:11" ht="15.75">
      <c r="A23" s="15"/>
      <c r="B23" s="16"/>
      <c r="C23" s="16"/>
      <c r="D23" s="16"/>
      <c r="E23" s="19"/>
      <c r="F23" s="18"/>
      <c r="G23" s="18"/>
      <c r="H23" s="19"/>
      <c r="I23" s="21"/>
      <c r="J23" s="21"/>
      <c r="K23" s="20"/>
    </row>
  </sheetData>
  <sheetProtection/>
  <mergeCells count="2">
    <mergeCell ref="A1:J1"/>
    <mergeCell ref="A2:J2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Q357"/>
  <sheetViews>
    <sheetView zoomScale="75" zoomScaleNormal="75" workbookViewId="0" topLeftCell="A4">
      <selection activeCell="K7" sqref="K7"/>
    </sheetView>
  </sheetViews>
  <sheetFormatPr defaultColWidth="9.00390625" defaultRowHeight="12.75"/>
  <cols>
    <col min="1" max="1" width="4.625" style="0" customWidth="1"/>
    <col min="2" max="2" width="22.25390625" style="0" customWidth="1"/>
    <col min="3" max="3" width="22.75390625" style="0" customWidth="1"/>
    <col min="4" max="4" width="21.125" style="0" customWidth="1"/>
    <col min="5" max="5" width="18.75390625" style="0" customWidth="1"/>
    <col min="6" max="6" width="9.875" style="0" customWidth="1"/>
    <col min="7" max="8" width="10.625" style="0" customWidth="1"/>
    <col min="9" max="9" width="23.00390625" style="0" customWidth="1"/>
    <col min="10" max="10" width="14.25390625" style="0" customWidth="1"/>
  </cols>
  <sheetData>
    <row r="1" spans="1:10" ht="15" customHeight="1">
      <c r="A1" s="153" t="s">
        <v>795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18" customHeight="1">
      <c r="A2" s="153" t="s">
        <v>478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9" ht="15" customHeight="1">
      <c r="A3" s="1"/>
      <c r="B3" s="1"/>
      <c r="C3" s="1"/>
      <c r="D3" s="1"/>
      <c r="E3" s="1"/>
      <c r="F3" s="1"/>
      <c r="G3" s="1"/>
      <c r="H3" s="1"/>
      <c r="I3" s="1"/>
    </row>
    <row r="4" spans="1:17" ht="54" customHeight="1">
      <c r="A4" s="2" t="s">
        <v>1011</v>
      </c>
      <c r="B4" s="2" t="s">
        <v>814</v>
      </c>
      <c r="C4" s="2" t="s">
        <v>471</v>
      </c>
      <c r="D4" s="2" t="s">
        <v>813</v>
      </c>
      <c r="E4" s="2" t="s">
        <v>707</v>
      </c>
      <c r="F4" s="2" t="s">
        <v>819</v>
      </c>
      <c r="G4" s="2" t="s">
        <v>818</v>
      </c>
      <c r="H4" s="2" t="s">
        <v>734</v>
      </c>
      <c r="I4" s="2" t="s">
        <v>816</v>
      </c>
      <c r="J4" s="2" t="s">
        <v>817</v>
      </c>
      <c r="L4" s="20"/>
      <c r="M4" s="20"/>
      <c r="N4" s="20"/>
      <c r="O4" s="20"/>
      <c r="P4" s="20"/>
      <c r="Q4" s="20"/>
    </row>
    <row r="5" spans="1:17" ht="1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L5" s="20"/>
      <c r="M5" s="20"/>
      <c r="N5" s="20"/>
      <c r="O5" s="20"/>
      <c r="P5" s="20"/>
      <c r="Q5" s="20"/>
    </row>
    <row r="6" spans="1:17" ht="47.25" customHeight="1">
      <c r="A6" s="30">
        <v>1</v>
      </c>
      <c r="B6" s="14" t="s">
        <v>248</v>
      </c>
      <c r="C6" s="14" t="s">
        <v>247</v>
      </c>
      <c r="D6" s="14" t="s">
        <v>295</v>
      </c>
      <c r="E6" s="135" t="s">
        <v>139</v>
      </c>
      <c r="F6" s="30">
        <v>0.8</v>
      </c>
      <c r="G6" s="30"/>
      <c r="H6" s="94"/>
      <c r="I6" s="14" t="s">
        <v>122</v>
      </c>
      <c r="J6" s="30" t="s">
        <v>455</v>
      </c>
      <c r="L6" s="20"/>
      <c r="M6" s="20"/>
      <c r="N6" s="20"/>
      <c r="O6" s="20"/>
      <c r="P6" s="20"/>
      <c r="Q6" s="20"/>
    </row>
    <row r="7" spans="1:17" ht="47.25">
      <c r="A7" s="30">
        <v>2</v>
      </c>
      <c r="B7" s="14" t="s">
        <v>246</v>
      </c>
      <c r="C7" s="14" t="s">
        <v>509</v>
      </c>
      <c r="D7" s="14" t="s">
        <v>379</v>
      </c>
      <c r="E7" s="14" t="s">
        <v>138</v>
      </c>
      <c r="F7" s="30">
        <v>18.3</v>
      </c>
      <c r="G7" s="30"/>
      <c r="H7" s="94"/>
      <c r="I7" s="14" t="s">
        <v>123</v>
      </c>
      <c r="J7" s="30" t="s">
        <v>455</v>
      </c>
      <c r="L7" s="20"/>
      <c r="M7" s="20"/>
      <c r="N7" s="20"/>
      <c r="O7" s="20"/>
      <c r="P7" s="20"/>
      <c r="Q7" s="20"/>
    </row>
    <row r="8" spans="1:17" ht="31.5" customHeight="1">
      <c r="A8" s="30">
        <v>3</v>
      </c>
      <c r="B8" s="14" t="s">
        <v>246</v>
      </c>
      <c r="C8" s="14" t="s">
        <v>249</v>
      </c>
      <c r="D8" s="14" t="s">
        <v>290</v>
      </c>
      <c r="E8" s="135" t="s">
        <v>1002</v>
      </c>
      <c r="F8" s="30">
        <v>8.5</v>
      </c>
      <c r="G8" s="30"/>
      <c r="H8" s="94"/>
      <c r="I8" s="14"/>
      <c r="J8" s="14"/>
      <c r="L8" s="20"/>
      <c r="M8" s="20"/>
      <c r="N8" s="20"/>
      <c r="O8" s="20"/>
      <c r="P8" s="20"/>
      <c r="Q8" s="20"/>
    </row>
    <row r="9" spans="1:17" ht="47.25" customHeight="1">
      <c r="A9" s="30">
        <v>4</v>
      </c>
      <c r="B9" s="14" t="s">
        <v>246</v>
      </c>
      <c r="C9" s="14" t="s">
        <v>250</v>
      </c>
      <c r="D9" s="14" t="s">
        <v>379</v>
      </c>
      <c r="E9" s="14" t="s">
        <v>602</v>
      </c>
      <c r="F9" s="30">
        <v>9.4</v>
      </c>
      <c r="G9" s="30"/>
      <c r="H9" s="94"/>
      <c r="I9" s="14" t="s">
        <v>177</v>
      </c>
      <c r="J9" s="30" t="s">
        <v>455</v>
      </c>
      <c r="L9" s="20"/>
      <c r="M9" s="20"/>
      <c r="N9" s="20"/>
      <c r="O9" s="20"/>
      <c r="P9" s="20"/>
      <c r="Q9" s="20"/>
    </row>
    <row r="10" spans="1:17" ht="32.25" customHeight="1">
      <c r="A10" s="30">
        <v>5</v>
      </c>
      <c r="B10" s="14" t="s">
        <v>246</v>
      </c>
      <c r="C10" s="42" t="s">
        <v>418</v>
      </c>
      <c r="D10" s="100" t="s">
        <v>940</v>
      </c>
      <c r="E10" s="73" t="s">
        <v>137</v>
      </c>
      <c r="F10" s="30">
        <v>109</v>
      </c>
      <c r="G10" s="30"/>
      <c r="H10" s="94"/>
      <c r="I10" s="14"/>
      <c r="J10" s="14"/>
      <c r="L10" s="20"/>
      <c r="M10" s="20"/>
      <c r="N10" s="20"/>
      <c r="O10" s="20"/>
      <c r="P10" s="20"/>
      <c r="Q10" s="20"/>
    </row>
    <row r="11" spans="1:17" ht="32.25" customHeight="1">
      <c r="A11" s="30">
        <v>6</v>
      </c>
      <c r="B11" s="14" t="s">
        <v>246</v>
      </c>
      <c r="C11" s="42" t="s">
        <v>419</v>
      </c>
      <c r="D11" s="106" t="s">
        <v>355</v>
      </c>
      <c r="E11" s="73" t="s">
        <v>136</v>
      </c>
      <c r="F11" s="30">
        <v>103</v>
      </c>
      <c r="G11" s="30"/>
      <c r="H11" s="94"/>
      <c r="I11" s="14"/>
      <c r="J11" s="14"/>
      <c r="L11" s="20"/>
      <c r="M11" s="20"/>
      <c r="N11" s="20"/>
      <c r="O11" s="20"/>
      <c r="P11" s="20"/>
      <c r="Q11" s="20"/>
    </row>
    <row r="12" spans="1:17" ht="47.25" customHeight="1">
      <c r="A12" s="30">
        <v>7</v>
      </c>
      <c r="B12" s="14" t="s">
        <v>251</v>
      </c>
      <c r="C12" s="14" t="s">
        <v>1018</v>
      </c>
      <c r="D12" s="14" t="s">
        <v>290</v>
      </c>
      <c r="E12" s="14" t="s">
        <v>607</v>
      </c>
      <c r="F12" s="30">
        <v>10.1</v>
      </c>
      <c r="G12" s="30"/>
      <c r="H12" s="94"/>
      <c r="I12" s="14" t="s">
        <v>1031</v>
      </c>
      <c r="J12" s="30" t="s">
        <v>455</v>
      </c>
      <c r="L12" s="20"/>
      <c r="M12" s="20"/>
      <c r="N12" s="20"/>
      <c r="O12" s="20"/>
      <c r="P12" s="20"/>
      <c r="Q12" s="20"/>
    </row>
    <row r="13" spans="1:17" ht="46.5" customHeight="1">
      <c r="A13" s="30">
        <v>8</v>
      </c>
      <c r="B13" s="14" t="s">
        <v>251</v>
      </c>
      <c r="C13" s="14" t="s">
        <v>1018</v>
      </c>
      <c r="D13" s="14" t="s">
        <v>290</v>
      </c>
      <c r="E13" s="82" t="s">
        <v>805</v>
      </c>
      <c r="F13" s="30">
        <v>1.3</v>
      </c>
      <c r="G13" s="30"/>
      <c r="H13" s="94"/>
      <c r="I13" s="14" t="s">
        <v>1031</v>
      </c>
      <c r="J13" s="30" t="s">
        <v>455</v>
      </c>
      <c r="L13" s="20"/>
      <c r="M13" s="20"/>
      <c r="N13" s="20"/>
      <c r="O13" s="20"/>
      <c r="P13" s="20"/>
      <c r="Q13" s="20"/>
    </row>
    <row r="14" spans="1:17" ht="32.25" customHeight="1">
      <c r="A14" s="30">
        <v>9</v>
      </c>
      <c r="B14" s="14" t="s">
        <v>248</v>
      </c>
      <c r="C14" s="14" t="s">
        <v>1018</v>
      </c>
      <c r="D14" s="14" t="s">
        <v>295</v>
      </c>
      <c r="E14" s="136" t="s">
        <v>1003</v>
      </c>
      <c r="F14" s="30">
        <v>1.2</v>
      </c>
      <c r="G14" s="30"/>
      <c r="H14" s="94"/>
      <c r="I14" s="95"/>
      <c r="J14" s="94"/>
      <c r="L14" s="20"/>
      <c r="M14" s="20"/>
      <c r="N14" s="20"/>
      <c r="O14" s="20"/>
      <c r="P14" s="20"/>
      <c r="Q14" s="20"/>
    </row>
    <row r="15" spans="1:17" ht="32.25" customHeight="1">
      <c r="A15" s="30">
        <v>10</v>
      </c>
      <c r="B15" s="14" t="s">
        <v>252</v>
      </c>
      <c r="C15" s="14" t="s">
        <v>1018</v>
      </c>
      <c r="D15" s="14" t="s">
        <v>379</v>
      </c>
      <c r="E15" s="14" t="s">
        <v>135</v>
      </c>
      <c r="F15" s="30">
        <v>1.2</v>
      </c>
      <c r="G15" s="30"/>
      <c r="H15" s="94"/>
      <c r="I15" s="14"/>
      <c r="J15" s="30"/>
      <c r="L15" s="20"/>
      <c r="M15" s="20"/>
      <c r="N15" s="20"/>
      <c r="O15" s="20"/>
      <c r="P15" s="20"/>
      <c r="Q15" s="20"/>
    </row>
    <row r="16" spans="1:17" ht="47.25" customHeight="1">
      <c r="A16" s="30">
        <v>11</v>
      </c>
      <c r="B16" s="14" t="s">
        <v>253</v>
      </c>
      <c r="C16" s="14" t="s">
        <v>1018</v>
      </c>
      <c r="D16" s="14" t="s">
        <v>295</v>
      </c>
      <c r="E16" s="135" t="s">
        <v>134</v>
      </c>
      <c r="F16" s="30">
        <v>1.2</v>
      </c>
      <c r="G16" s="30"/>
      <c r="H16" s="94"/>
      <c r="I16" s="14" t="s">
        <v>123</v>
      </c>
      <c r="J16" s="30" t="s">
        <v>455</v>
      </c>
      <c r="L16" s="20"/>
      <c r="M16" s="20"/>
      <c r="N16" s="20"/>
      <c r="O16" s="20"/>
      <c r="P16" s="20"/>
      <c r="Q16" s="20"/>
    </row>
    <row r="17" spans="1:17" ht="47.25" customHeight="1">
      <c r="A17" s="30">
        <v>12</v>
      </c>
      <c r="B17" s="14" t="s">
        <v>237</v>
      </c>
      <c r="C17" s="14" t="s">
        <v>806</v>
      </c>
      <c r="D17" s="14" t="s">
        <v>291</v>
      </c>
      <c r="E17" s="14" t="s">
        <v>606</v>
      </c>
      <c r="F17" s="30">
        <v>8.2</v>
      </c>
      <c r="G17" s="30"/>
      <c r="H17" s="14"/>
      <c r="I17" s="14" t="s">
        <v>178</v>
      </c>
      <c r="J17" s="30" t="s">
        <v>455</v>
      </c>
      <c r="L17" s="18"/>
      <c r="M17" s="20"/>
      <c r="N17" s="20"/>
      <c r="O17" s="20"/>
      <c r="P17" s="20"/>
      <c r="Q17" s="20"/>
    </row>
    <row r="18" spans="1:17" ht="47.25" customHeight="1">
      <c r="A18" s="30">
        <v>13</v>
      </c>
      <c r="B18" s="14" t="s">
        <v>237</v>
      </c>
      <c r="C18" s="14" t="s">
        <v>415</v>
      </c>
      <c r="D18" s="14" t="s">
        <v>260</v>
      </c>
      <c r="E18" s="14" t="s">
        <v>561</v>
      </c>
      <c r="F18" s="30">
        <v>7.4</v>
      </c>
      <c r="G18" s="30"/>
      <c r="H18" s="14"/>
      <c r="I18" s="14" t="s">
        <v>179</v>
      </c>
      <c r="J18" s="30" t="s">
        <v>455</v>
      </c>
      <c r="L18" s="18"/>
      <c r="M18" s="20"/>
      <c r="N18" s="20"/>
      <c r="O18" s="20"/>
      <c r="P18" s="20"/>
      <c r="Q18" s="20"/>
    </row>
    <row r="19" spans="1:17" ht="47.25" customHeight="1">
      <c r="A19" s="30">
        <v>14</v>
      </c>
      <c r="B19" s="14" t="s">
        <v>237</v>
      </c>
      <c r="C19" s="14" t="s">
        <v>221</v>
      </c>
      <c r="D19" s="14" t="s">
        <v>291</v>
      </c>
      <c r="E19" s="96" t="s">
        <v>133</v>
      </c>
      <c r="F19" s="30">
        <v>4.755</v>
      </c>
      <c r="G19" s="30"/>
      <c r="H19" s="14"/>
      <c r="I19" s="14" t="s">
        <v>123</v>
      </c>
      <c r="J19" s="30" t="s">
        <v>455</v>
      </c>
      <c r="L19" s="18"/>
      <c r="M19" s="20"/>
      <c r="N19" s="20"/>
      <c r="O19" s="20"/>
      <c r="P19" s="20"/>
      <c r="Q19" s="20"/>
    </row>
    <row r="20" spans="1:17" ht="32.25" customHeight="1">
      <c r="A20" s="30">
        <v>15</v>
      </c>
      <c r="B20" s="14" t="s">
        <v>237</v>
      </c>
      <c r="C20" s="14" t="s">
        <v>222</v>
      </c>
      <c r="D20" s="14" t="s">
        <v>290</v>
      </c>
      <c r="E20" s="96" t="s">
        <v>764</v>
      </c>
      <c r="F20" s="30">
        <v>1.2</v>
      </c>
      <c r="G20" s="30"/>
      <c r="H20" s="14"/>
      <c r="I20" s="14"/>
      <c r="J20" s="14"/>
      <c r="L20" s="18"/>
      <c r="M20" s="20"/>
      <c r="N20" s="20"/>
      <c r="O20" s="20"/>
      <c r="P20" s="20"/>
      <c r="Q20" s="20"/>
    </row>
    <row r="21" spans="1:17" ht="32.25" customHeight="1">
      <c r="A21" s="30">
        <v>16</v>
      </c>
      <c r="B21" s="14" t="s">
        <v>237</v>
      </c>
      <c r="C21" s="14" t="s">
        <v>223</v>
      </c>
      <c r="D21" s="14" t="s">
        <v>291</v>
      </c>
      <c r="E21" s="96" t="s">
        <v>775</v>
      </c>
      <c r="F21" s="30">
        <v>0.5913</v>
      </c>
      <c r="G21" s="30"/>
      <c r="H21" s="14"/>
      <c r="I21" s="14"/>
      <c r="J21" s="14"/>
      <c r="L21" s="18"/>
      <c r="M21" s="20"/>
      <c r="N21" s="20"/>
      <c r="O21" s="20"/>
      <c r="P21" s="20"/>
      <c r="Q21" s="20"/>
    </row>
    <row r="22" spans="1:17" ht="46.5" customHeight="1">
      <c r="A22" s="30">
        <v>17</v>
      </c>
      <c r="B22" s="14" t="s">
        <v>237</v>
      </c>
      <c r="C22" s="42" t="s">
        <v>768</v>
      </c>
      <c r="D22" s="100" t="s">
        <v>938</v>
      </c>
      <c r="E22" s="107" t="s">
        <v>617</v>
      </c>
      <c r="F22" s="30">
        <v>63.2</v>
      </c>
      <c r="G22" s="30"/>
      <c r="H22" s="14"/>
      <c r="I22" s="14"/>
      <c r="J22" s="14"/>
      <c r="L22" s="18"/>
      <c r="M22" s="20"/>
      <c r="N22" s="20"/>
      <c r="O22" s="20"/>
      <c r="P22" s="20"/>
      <c r="Q22" s="20"/>
    </row>
    <row r="23" spans="1:17" ht="47.25" customHeight="1">
      <c r="A23" s="30">
        <v>18</v>
      </c>
      <c r="B23" s="14" t="s">
        <v>237</v>
      </c>
      <c r="C23" s="14" t="s">
        <v>224</v>
      </c>
      <c r="D23" s="14" t="s">
        <v>380</v>
      </c>
      <c r="E23" s="14" t="s">
        <v>548</v>
      </c>
      <c r="F23" s="30">
        <v>1.1082</v>
      </c>
      <c r="G23" s="30"/>
      <c r="H23" s="14"/>
      <c r="I23" s="14" t="s">
        <v>1032</v>
      </c>
      <c r="J23" s="30" t="s">
        <v>455</v>
      </c>
      <c r="L23" s="36"/>
      <c r="M23" s="20"/>
      <c r="N23" s="20"/>
      <c r="O23" s="20"/>
      <c r="P23" s="20"/>
      <c r="Q23" s="20"/>
    </row>
    <row r="24" spans="1:17" ht="46.5" customHeight="1">
      <c r="A24" s="30">
        <v>19</v>
      </c>
      <c r="B24" s="14" t="s">
        <v>237</v>
      </c>
      <c r="C24" s="42" t="s">
        <v>417</v>
      </c>
      <c r="D24" s="14" t="s">
        <v>349</v>
      </c>
      <c r="E24" s="73" t="s">
        <v>613</v>
      </c>
      <c r="F24" s="35">
        <v>47</v>
      </c>
      <c r="G24" s="35"/>
      <c r="H24" s="14"/>
      <c r="I24" s="14"/>
      <c r="J24" s="14"/>
      <c r="L24" s="56"/>
      <c r="M24" s="20"/>
      <c r="N24" s="20"/>
      <c r="O24" s="20"/>
      <c r="P24" s="20"/>
      <c r="Q24" s="20"/>
    </row>
    <row r="25" spans="1:17" ht="47.25" customHeight="1">
      <c r="A25" s="30">
        <v>20</v>
      </c>
      <c r="B25" s="14" t="s">
        <v>237</v>
      </c>
      <c r="C25" s="14" t="s">
        <v>225</v>
      </c>
      <c r="D25" s="14" t="s">
        <v>289</v>
      </c>
      <c r="E25" s="96" t="s">
        <v>125</v>
      </c>
      <c r="F25" s="30">
        <v>7.4</v>
      </c>
      <c r="G25" s="30"/>
      <c r="H25" s="14"/>
      <c r="I25" s="14" t="s">
        <v>123</v>
      </c>
      <c r="J25" s="30" t="s">
        <v>124</v>
      </c>
      <c r="L25" s="18"/>
      <c r="M25" s="20"/>
      <c r="N25" s="20"/>
      <c r="O25" s="20"/>
      <c r="P25" s="20"/>
      <c r="Q25" s="20"/>
    </row>
    <row r="26" spans="1:17" ht="46.5" customHeight="1">
      <c r="A26" s="30">
        <v>21</v>
      </c>
      <c r="B26" s="14" t="s">
        <v>237</v>
      </c>
      <c r="C26" s="14" t="s">
        <v>226</v>
      </c>
      <c r="D26" s="14" t="s">
        <v>381</v>
      </c>
      <c r="E26" s="14" t="s">
        <v>551</v>
      </c>
      <c r="F26" s="35">
        <v>7</v>
      </c>
      <c r="G26" s="35"/>
      <c r="H26" s="14"/>
      <c r="I26" s="14" t="s">
        <v>177</v>
      </c>
      <c r="J26" s="30" t="s">
        <v>455</v>
      </c>
      <c r="L26" s="56"/>
      <c r="M26" s="20"/>
      <c r="N26" s="20"/>
      <c r="O26" s="20"/>
      <c r="P26" s="20"/>
      <c r="Q26" s="20"/>
    </row>
    <row r="27" spans="1:17" ht="32.25" customHeight="1">
      <c r="A27" s="30">
        <v>22</v>
      </c>
      <c r="B27" s="14" t="s">
        <v>237</v>
      </c>
      <c r="C27" s="14" t="s">
        <v>227</v>
      </c>
      <c r="D27" s="14" t="s">
        <v>290</v>
      </c>
      <c r="E27" s="135" t="s">
        <v>334</v>
      </c>
      <c r="F27" s="30">
        <v>0.4</v>
      </c>
      <c r="G27" s="30"/>
      <c r="H27" s="14"/>
      <c r="I27" s="14"/>
      <c r="J27" s="14"/>
      <c r="L27" s="18"/>
      <c r="M27" s="20"/>
      <c r="N27" s="20"/>
      <c r="O27" s="20"/>
      <c r="P27" s="20"/>
      <c r="Q27" s="20"/>
    </row>
    <row r="28" spans="1:17" ht="32.25" customHeight="1">
      <c r="A28" s="30">
        <v>23</v>
      </c>
      <c r="B28" s="14" t="s">
        <v>237</v>
      </c>
      <c r="C28" s="14" t="s">
        <v>228</v>
      </c>
      <c r="D28" s="14" t="s">
        <v>258</v>
      </c>
      <c r="E28" s="135" t="s">
        <v>986</v>
      </c>
      <c r="F28" s="30">
        <v>0.5</v>
      </c>
      <c r="G28" s="30"/>
      <c r="H28" s="14"/>
      <c r="I28" s="14"/>
      <c r="J28" s="14"/>
      <c r="L28" s="18"/>
      <c r="M28" s="20"/>
      <c r="N28" s="20"/>
      <c r="O28" s="20"/>
      <c r="P28" s="20"/>
      <c r="Q28" s="20"/>
    </row>
    <row r="29" spans="1:17" ht="47.25" customHeight="1">
      <c r="A29" s="30">
        <v>24</v>
      </c>
      <c r="B29" s="14" t="s">
        <v>237</v>
      </c>
      <c r="C29" s="14" t="s">
        <v>229</v>
      </c>
      <c r="D29" s="14" t="s">
        <v>259</v>
      </c>
      <c r="E29" s="96" t="s">
        <v>332</v>
      </c>
      <c r="F29" s="30">
        <v>1.5</v>
      </c>
      <c r="G29" s="30"/>
      <c r="H29" s="14"/>
      <c r="I29" s="14"/>
      <c r="J29" s="14"/>
      <c r="L29" s="18"/>
      <c r="M29" s="20"/>
      <c r="N29" s="20"/>
      <c r="O29" s="20"/>
      <c r="P29" s="20"/>
      <c r="Q29" s="20"/>
    </row>
    <row r="30" spans="1:17" ht="47.25" customHeight="1">
      <c r="A30" s="30">
        <v>25</v>
      </c>
      <c r="B30" s="14" t="s">
        <v>237</v>
      </c>
      <c r="C30" s="14" t="s">
        <v>230</v>
      </c>
      <c r="D30" s="14" t="s">
        <v>382</v>
      </c>
      <c r="E30" s="96" t="s">
        <v>333</v>
      </c>
      <c r="F30" s="30">
        <v>0.5</v>
      </c>
      <c r="G30" s="30"/>
      <c r="H30" s="95"/>
      <c r="I30" s="95"/>
      <c r="J30" s="14"/>
      <c r="L30" s="18"/>
      <c r="M30" s="20"/>
      <c r="N30" s="20"/>
      <c r="O30" s="20"/>
      <c r="P30" s="20"/>
      <c r="Q30" s="20"/>
    </row>
    <row r="31" spans="1:17" ht="32.25" customHeight="1">
      <c r="A31" s="30">
        <v>26</v>
      </c>
      <c r="B31" s="14" t="s">
        <v>237</v>
      </c>
      <c r="C31" s="14" t="s">
        <v>238</v>
      </c>
      <c r="D31" s="14" t="s">
        <v>291</v>
      </c>
      <c r="E31" s="96" t="s">
        <v>776</v>
      </c>
      <c r="F31" s="30">
        <v>0.5</v>
      </c>
      <c r="G31" s="30"/>
      <c r="H31" s="95"/>
      <c r="I31" s="95"/>
      <c r="J31" s="14"/>
      <c r="K31" s="20"/>
      <c r="L31" s="18"/>
      <c r="M31" s="20"/>
      <c r="N31" s="20"/>
      <c r="O31" s="20"/>
      <c r="P31" s="20"/>
      <c r="Q31" s="20"/>
    </row>
    <row r="32" spans="1:17" ht="32.25" customHeight="1">
      <c r="A32" s="30">
        <v>27</v>
      </c>
      <c r="B32" s="14" t="s">
        <v>237</v>
      </c>
      <c r="C32" s="14" t="s">
        <v>416</v>
      </c>
      <c r="D32" s="14" t="s">
        <v>292</v>
      </c>
      <c r="E32" s="135" t="s">
        <v>987</v>
      </c>
      <c r="F32" s="30">
        <v>0.5</v>
      </c>
      <c r="G32" s="30"/>
      <c r="H32" s="95"/>
      <c r="I32" s="97"/>
      <c r="J32" s="98"/>
      <c r="K32" s="20"/>
      <c r="L32" s="18"/>
      <c r="M32" s="20"/>
      <c r="N32" s="20"/>
      <c r="O32" s="20"/>
      <c r="P32" s="20"/>
      <c r="Q32" s="20"/>
    </row>
    <row r="33" spans="1:17" ht="32.25" customHeight="1">
      <c r="A33" s="30">
        <v>28</v>
      </c>
      <c r="B33" s="14" t="s">
        <v>237</v>
      </c>
      <c r="C33" s="14" t="s">
        <v>231</v>
      </c>
      <c r="D33" s="14" t="s">
        <v>291</v>
      </c>
      <c r="E33" s="96" t="s">
        <v>777</v>
      </c>
      <c r="F33" s="30">
        <v>0.5</v>
      </c>
      <c r="G33" s="30"/>
      <c r="H33" s="95"/>
      <c r="I33" s="95"/>
      <c r="J33" s="99"/>
      <c r="L33" s="18"/>
      <c r="M33" s="20"/>
      <c r="N33" s="20"/>
      <c r="O33" s="20"/>
      <c r="P33" s="20"/>
      <c r="Q33" s="20"/>
    </row>
    <row r="34" spans="1:17" ht="32.25" customHeight="1">
      <c r="A34" s="30">
        <v>29</v>
      </c>
      <c r="B34" s="14" t="s">
        <v>237</v>
      </c>
      <c r="C34" s="14" t="s">
        <v>232</v>
      </c>
      <c r="D34" s="14" t="s">
        <v>290</v>
      </c>
      <c r="E34" s="96" t="s">
        <v>335</v>
      </c>
      <c r="F34" s="30">
        <v>0.9</v>
      </c>
      <c r="G34" s="30"/>
      <c r="H34" s="95"/>
      <c r="I34" s="95"/>
      <c r="J34" s="14"/>
      <c r="L34" s="18"/>
      <c r="M34" s="20"/>
      <c r="N34" s="20"/>
      <c r="O34" s="20"/>
      <c r="P34" s="20"/>
      <c r="Q34" s="20"/>
    </row>
    <row r="35" spans="1:17" ht="32.25" customHeight="1">
      <c r="A35" s="30">
        <v>30</v>
      </c>
      <c r="B35" s="14" t="s">
        <v>237</v>
      </c>
      <c r="C35" s="14" t="s">
        <v>233</v>
      </c>
      <c r="D35" s="14" t="s">
        <v>290</v>
      </c>
      <c r="E35" s="96" t="s">
        <v>778</v>
      </c>
      <c r="F35" s="30">
        <v>0.4</v>
      </c>
      <c r="G35" s="30"/>
      <c r="H35" s="95"/>
      <c r="I35" s="95"/>
      <c r="J35" s="14"/>
      <c r="L35" s="18"/>
      <c r="M35" s="20"/>
      <c r="N35" s="20"/>
      <c r="O35" s="20"/>
      <c r="P35" s="20"/>
      <c r="Q35" s="20"/>
    </row>
    <row r="36" spans="1:17" ht="32.25" customHeight="1">
      <c r="A36" s="30">
        <v>31</v>
      </c>
      <c r="B36" s="14" t="s">
        <v>237</v>
      </c>
      <c r="C36" s="14" t="s">
        <v>234</v>
      </c>
      <c r="D36" s="14" t="s">
        <v>290</v>
      </c>
      <c r="E36" s="96" t="s">
        <v>779</v>
      </c>
      <c r="F36" s="30">
        <v>0.4</v>
      </c>
      <c r="G36" s="30"/>
      <c r="H36" s="95"/>
      <c r="I36" s="95"/>
      <c r="J36" s="14"/>
      <c r="L36" s="18"/>
      <c r="M36" s="20"/>
      <c r="N36" s="20"/>
      <c r="O36" s="20"/>
      <c r="P36" s="20"/>
      <c r="Q36" s="20"/>
    </row>
    <row r="37" spans="1:17" ht="47.25" customHeight="1">
      <c r="A37" s="30">
        <v>32</v>
      </c>
      <c r="B37" s="14" t="s">
        <v>237</v>
      </c>
      <c r="C37" s="14" t="s">
        <v>235</v>
      </c>
      <c r="D37" s="14" t="s">
        <v>289</v>
      </c>
      <c r="E37" s="96" t="s">
        <v>780</v>
      </c>
      <c r="F37" s="30">
        <v>0.8</v>
      </c>
      <c r="G37" s="30"/>
      <c r="H37" s="95"/>
      <c r="I37" s="95"/>
      <c r="J37" s="14"/>
      <c r="L37" s="18"/>
      <c r="M37" s="20"/>
      <c r="N37" s="20"/>
      <c r="O37" s="20"/>
      <c r="P37" s="20"/>
      <c r="Q37" s="20"/>
    </row>
    <row r="38" spans="1:17" ht="47.25" customHeight="1">
      <c r="A38" s="30">
        <v>33</v>
      </c>
      <c r="B38" s="14" t="s">
        <v>237</v>
      </c>
      <c r="C38" s="14" t="s">
        <v>236</v>
      </c>
      <c r="D38" s="14" t="s">
        <v>289</v>
      </c>
      <c r="E38" s="96" t="s">
        <v>781</v>
      </c>
      <c r="F38" s="30">
        <v>0.4</v>
      </c>
      <c r="G38" s="30"/>
      <c r="H38" s="95"/>
      <c r="I38" s="95"/>
      <c r="J38" s="14"/>
      <c r="L38" s="18"/>
      <c r="M38" s="20"/>
      <c r="N38" s="20"/>
      <c r="O38" s="20"/>
      <c r="P38" s="20"/>
      <c r="Q38" s="20"/>
    </row>
    <row r="39" spans="1:17" ht="31.5" customHeight="1">
      <c r="A39" s="30">
        <v>34</v>
      </c>
      <c r="B39" s="14" t="s">
        <v>237</v>
      </c>
      <c r="C39" s="96" t="s">
        <v>658</v>
      </c>
      <c r="D39" s="14" t="s">
        <v>469</v>
      </c>
      <c r="E39" s="30">
        <v>203138</v>
      </c>
      <c r="F39" s="137">
        <v>0.5</v>
      </c>
      <c r="G39" s="30"/>
      <c r="H39" s="95"/>
      <c r="I39" s="95"/>
      <c r="J39" s="14"/>
      <c r="L39" s="18"/>
      <c r="M39" s="20"/>
      <c r="N39" s="20"/>
      <c r="O39" s="20"/>
      <c r="P39" s="20"/>
      <c r="Q39" s="20"/>
    </row>
    <row r="40" spans="1:17" ht="31.5" customHeight="1">
      <c r="A40" s="30">
        <v>35</v>
      </c>
      <c r="B40" s="14" t="s">
        <v>237</v>
      </c>
      <c r="C40" s="96" t="s">
        <v>659</v>
      </c>
      <c r="D40" s="14" t="s">
        <v>469</v>
      </c>
      <c r="E40" s="30">
        <v>203139</v>
      </c>
      <c r="F40" s="137">
        <v>0.5</v>
      </c>
      <c r="G40" s="30"/>
      <c r="H40" s="95"/>
      <c r="I40" s="95"/>
      <c r="J40" s="14"/>
      <c r="L40" s="18"/>
      <c r="M40" s="20"/>
      <c r="N40" s="20"/>
      <c r="O40" s="20"/>
      <c r="P40" s="20"/>
      <c r="Q40" s="20"/>
    </row>
    <row r="41" spans="1:17" ht="31.5" customHeight="1">
      <c r="A41" s="30">
        <v>36</v>
      </c>
      <c r="B41" s="14" t="s">
        <v>237</v>
      </c>
      <c r="C41" s="96" t="s">
        <v>660</v>
      </c>
      <c r="D41" s="14" t="s">
        <v>469</v>
      </c>
      <c r="E41" s="30">
        <v>203140</v>
      </c>
      <c r="F41" s="137">
        <v>1</v>
      </c>
      <c r="G41" s="30"/>
      <c r="H41" s="95"/>
      <c r="I41" s="95"/>
      <c r="J41" s="14"/>
      <c r="L41" s="18"/>
      <c r="M41" s="20"/>
      <c r="N41" s="20"/>
      <c r="O41" s="20"/>
      <c r="P41" s="20"/>
      <c r="Q41" s="20"/>
    </row>
    <row r="42" spans="1:17" ht="32.25" customHeight="1">
      <c r="A42" s="30">
        <v>37</v>
      </c>
      <c r="B42" s="14" t="s">
        <v>196</v>
      </c>
      <c r="C42" s="42" t="s">
        <v>770</v>
      </c>
      <c r="D42" s="100" t="s">
        <v>936</v>
      </c>
      <c r="E42" s="82" t="s">
        <v>132</v>
      </c>
      <c r="F42" s="30">
        <v>27</v>
      </c>
      <c r="G42" s="30"/>
      <c r="H42" s="14"/>
      <c r="I42" s="14"/>
      <c r="J42" s="14"/>
      <c r="L42" s="18"/>
      <c r="M42" s="20"/>
      <c r="N42" s="20"/>
      <c r="O42" s="20"/>
      <c r="P42" s="20"/>
      <c r="Q42" s="20"/>
    </row>
    <row r="43" spans="1:17" ht="32.25" customHeight="1">
      <c r="A43" s="30">
        <v>38</v>
      </c>
      <c r="B43" s="14" t="s">
        <v>196</v>
      </c>
      <c r="C43" s="14" t="s">
        <v>197</v>
      </c>
      <c r="D43" s="14" t="s">
        <v>383</v>
      </c>
      <c r="E43" s="96" t="s">
        <v>101</v>
      </c>
      <c r="F43" s="30">
        <v>1.9</v>
      </c>
      <c r="G43" s="30"/>
      <c r="H43" s="14"/>
      <c r="I43" s="14"/>
      <c r="J43" s="14"/>
      <c r="L43" s="18"/>
      <c r="M43" s="20"/>
      <c r="N43" s="20"/>
      <c r="O43" s="20"/>
      <c r="P43" s="20"/>
      <c r="Q43" s="20"/>
    </row>
    <row r="44" spans="1:17" ht="32.25" customHeight="1">
      <c r="A44" s="30">
        <v>39</v>
      </c>
      <c r="B44" s="14" t="s">
        <v>196</v>
      </c>
      <c r="C44" s="14" t="s">
        <v>198</v>
      </c>
      <c r="D44" s="14" t="s">
        <v>383</v>
      </c>
      <c r="E44" s="96" t="s">
        <v>102</v>
      </c>
      <c r="F44" s="30" t="s">
        <v>199</v>
      </c>
      <c r="G44" s="30"/>
      <c r="H44" s="14"/>
      <c r="I44" s="14"/>
      <c r="J44" s="14"/>
      <c r="L44" s="18"/>
      <c r="M44" s="20"/>
      <c r="N44" s="20"/>
      <c r="O44" s="20"/>
      <c r="P44" s="20"/>
      <c r="Q44" s="20"/>
    </row>
    <row r="45" spans="1:17" ht="32.25" customHeight="1">
      <c r="A45" s="30">
        <v>40</v>
      </c>
      <c r="B45" s="14" t="s">
        <v>196</v>
      </c>
      <c r="C45" s="96" t="s">
        <v>654</v>
      </c>
      <c r="D45" s="14" t="s">
        <v>469</v>
      </c>
      <c r="E45" s="30">
        <v>203141</v>
      </c>
      <c r="F45" s="137">
        <v>2</v>
      </c>
      <c r="G45" s="30"/>
      <c r="H45" s="14"/>
      <c r="I45" s="14"/>
      <c r="J45" s="14"/>
      <c r="L45" s="18"/>
      <c r="M45" s="20"/>
      <c r="N45" s="20"/>
      <c r="O45" s="20"/>
      <c r="P45" s="20"/>
      <c r="Q45" s="20"/>
    </row>
    <row r="46" spans="1:17" ht="47.25" customHeight="1">
      <c r="A46" s="30">
        <v>41</v>
      </c>
      <c r="B46" s="14" t="s">
        <v>829</v>
      </c>
      <c r="C46" s="14" t="s">
        <v>344</v>
      </c>
      <c r="D46" s="14" t="s">
        <v>302</v>
      </c>
      <c r="E46" s="96" t="s">
        <v>103</v>
      </c>
      <c r="F46" s="30">
        <v>0.4</v>
      </c>
      <c r="G46" s="30"/>
      <c r="H46" s="94"/>
      <c r="I46" s="94"/>
      <c r="J46" s="94"/>
      <c r="L46" s="18"/>
      <c r="M46" s="20"/>
      <c r="N46" s="20"/>
      <c r="O46" s="20"/>
      <c r="P46" s="20"/>
      <c r="Q46" s="20"/>
    </row>
    <row r="47" spans="1:17" ht="32.25" customHeight="1">
      <c r="A47" s="30">
        <v>42</v>
      </c>
      <c r="B47" s="14" t="s">
        <v>200</v>
      </c>
      <c r="C47" s="14" t="s">
        <v>201</v>
      </c>
      <c r="D47" s="14" t="s">
        <v>276</v>
      </c>
      <c r="E47" s="96" t="s">
        <v>104</v>
      </c>
      <c r="F47" s="35">
        <v>2</v>
      </c>
      <c r="G47" s="35"/>
      <c r="H47" s="14"/>
      <c r="I47" s="14"/>
      <c r="J47" s="14"/>
      <c r="L47" s="18"/>
      <c r="M47" s="20"/>
      <c r="N47" s="20"/>
      <c r="O47" s="20"/>
      <c r="P47" s="20"/>
      <c r="Q47" s="20"/>
    </row>
    <row r="48" spans="1:17" ht="32.25" customHeight="1">
      <c r="A48" s="30">
        <v>43</v>
      </c>
      <c r="B48" s="14" t="s">
        <v>200</v>
      </c>
      <c r="C48" s="14" t="s">
        <v>202</v>
      </c>
      <c r="D48" s="14" t="s">
        <v>276</v>
      </c>
      <c r="E48" s="96" t="s">
        <v>105</v>
      </c>
      <c r="F48" s="30">
        <v>2.2</v>
      </c>
      <c r="G48" s="30"/>
      <c r="H48" s="14"/>
      <c r="I48" s="14"/>
      <c r="J48" s="14"/>
      <c r="L48" s="18"/>
      <c r="M48" s="20"/>
      <c r="N48" s="20"/>
      <c r="O48" s="20"/>
      <c r="P48" s="20"/>
      <c r="Q48" s="20"/>
    </row>
    <row r="49" spans="1:17" ht="32.25" customHeight="1">
      <c r="A49" s="30">
        <v>44</v>
      </c>
      <c r="B49" s="14" t="s">
        <v>200</v>
      </c>
      <c r="C49" s="14" t="s">
        <v>203</v>
      </c>
      <c r="D49" s="14" t="s">
        <v>384</v>
      </c>
      <c r="E49" s="96" t="s">
        <v>106</v>
      </c>
      <c r="F49" s="30">
        <v>0.6</v>
      </c>
      <c r="G49" s="30"/>
      <c r="H49" s="14"/>
      <c r="I49" s="14"/>
      <c r="J49" s="14"/>
      <c r="L49" s="18"/>
      <c r="M49" s="20"/>
      <c r="N49" s="20"/>
      <c r="O49" s="20"/>
      <c r="P49" s="20"/>
      <c r="Q49" s="20"/>
    </row>
    <row r="50" spans="1:17" ht="32.25" customHeight="1">
      <c r="A50" s="30">
        <v>45</v>
      </c>
      <c r="B50" s="14" t="s">
        <v>200</v>
      </c>
      <c r="C50" s="14" t="s">
        <v>204</v>
      </c>
      <c r="D50" s="14" t="s">
        <v>276</v>
      </c>
      <c r="E50" s="96" t="s">
        <v>107</v>
      </c>
      <c r="F50" s="30">
        <v>0.5</v>
      </c>
      <c r="G50" s="30"/>
      <c r="H50" s="14"/>
      <c r="I50" s="14"/>
      <c r="J50" s="14"/>
      <c r="L50" s="18"/>
      <c r="M50" s="20"/>
      <c r="N50" s="20"/>
      <c r="O50" s="20"/>
      <c r="P50" s="20"/>
      <c r="Q50" s="20"/>
    </row>
    <row r="51" spans="1:17" ht="32.25" customHeight="1">
      <c r="A51" s="30">
        <v>46</v>
      </c>
      <c r="B51" s="14" t="s">
        <v>200</v>
      </c>
      <c r="C51" s="14" t="s">
        <v>205</v>
      </c>
      <c r="D51" s="14" t="s">
        <v>276</v>
      </c>
      <c r="E51" s="96" t="s">
        <v>108</v>
      </c>
      <c r="F51" s="30">
        <v>1.3</v>
      </c>
      <c r="G51" s="30"/>
      <c r="H51" s="14"/>
      <c r="I51" s="14"/>
      <c r="J51" s="14"/>
      <c r="L51" s="18"/>
      <c r="M51" s="20"/>
      <c r="N51" s="20"/>
      <c r="O51" s="20"/>
      <c r="P51" s="20"/>
      <c r="Q51" s="20"/>
    </row>
    <row r="52" spans="1:17" ht="32.25" customHeight="1">
      <c r="A52" s="30">
        <v>47</v>
      </c>
      <c r="B52" s="14" t="s">
        <v>200</v>
      </c>
      <c r="C52" s="14" t="s">
        <v>61</v>
      </c>
      <c r="D52" s="14" t="s">
        <v>276</v>
      </c>
      <c r="E52" s="96" t="s">
        <v>109</v>
      </c>
      <c r="F52" s="30">
        <v>2.3</v>
      </c>
      <c r="G52" s="30"/>
      <c r="H52" s="14"/>
      <c r="I52" s="14"/>
      <c r="J52" s="14"/>
      <c r="L52" s="18"/>
      <c r="M52" s="20"/>
      <c r="N52" s="20"/>
      <c r="O52" s="20"/>
      <c r="P52" s="20"/>
      <c r="Q52" s="20"/>
    </row>
    <row r="53" spans="1:17" ht="32.25" customHeight="1">
      <c r="A53" s="30">
        <v>48</v>
      </c>
      <c r="B53" s="14" t="s">
        <v>200</v>
      </c>
      <c r="C53" s="14" t="s">
        <v>206</v>
      </c>
      <c r="D53" s="14" t="s">
        <v>342</v>
      </c>
      <c r="E53" s="96" t="s">
        <v>110</v>
      </c>
      <c r="F53" s="30">
        <v>1.3</v>
      </c>
      <c r="G53" s="30"/>
      <c r="H53" s="14"/>
      <c r="I53" s="14"/>
      <c r="J53" s="14"/>
      <c r="L53" s="18"/>
      <c r="M53" s="20"/>
      <c r="N53" s="20"/>
      <c r="O53" s="20"/>
      <c r="P53" s="20"/>
      <c r="Q53" s="20"/>
    </row>
    <row r="54" spans="1:17" ht="32.25" customHeight="1">
      <c r="A54" s="30">
        <v>49</v>
      </c>
      <c r="B54" s="14" t="s">
        <v>830</v>
      </c>
      <c r="C54" s="14" t="s">
        <v>1018</v>
      </c>
      <c r="D54" s="14" t="s">
        <v>385</v>
      </c>
      <c r="E54" s="96" t="s">
        <v>111</v>
      </c>
      <c r="F54" s="30">
        <v>0.7</v>
      </c>
      <c r="G54" s="30"/>
      <c r="H54" s="14"/>
      <c r="I54" s="14"/>
      <c r="J54" s="14"/>
      <c r="L54" s="18"/>
      <c r="M54" s="20"/>
      <c r="N54" s="20"/>
      <c r="O54" s="20"/>
      <c r="P54" s="20"/>
      <c r="Q54" s="20"/>
    </row>
    <row r="55" spans="1:17" ht="47.25" customHeight="1">
      <c r="A55" s="30">
        <v>50</v>
      </c>
      <c r="B55" s="14" t="s">
        <v>436</v>
      </c>
      <c r="C55" s="14" t="s">
        <v>1018</v>
      </c>
      <c r="D55" s="14" t="s">
        <v>302</v>
      </c>
      <c r="E55" s="96" t="s">
        <v>112</v>
      </c>
      <c r="F55" s="30">
        <v>0.8</v>
      </c>
      <c r="G55" s="30"/>
      <c r="H55" s="14"/>
      <c r="I55" s="14"/>
      <c r="J55" s="14"/>
      <c r="L55" s="18"/>
      <c r="M55" s="20"/>
      <c r="N55" s="20"/>
      <c r="O55" s="20"/>
      <c r="P55" s="20"/>
      <c r="Q55" s="20"/>
    </row>
    <row r="56" spans="1:17" ht="32.25" customHeight="1">
      <c r="A56" s="30">
        <v>51</v>
      </c>
      <c r="B56" s="14" t="s">
        <v>200</v>
      </c>
      <c r="C56" s="14" t="s">
        <v>207</v>
      </c>
      <c r="D56" s="14" t="s">
        <v>343</v>
      </c>
      <c r="E56" s="96" t="s">
        <v>113</v>
      </c>
      <c r="F56" s="30">
        <v>0.9</v>
      </c>
      <c r="G56" s="30"/>
      <c r="H56" s="14"/>
      <c r="I56" s="14"/>
      <c r="J56" s="14"/>
      <c r="L56" s="18"/>
      <c r="M56" s="20"/>
      <c r="N56" s="20"/>
      <c r="O56" s="20"/>
      <c r="P56" s="20"/>
      <c r="Q56" s="20"/>
    </row>
    <row r="57" spans="1:17" ht="47.25" customHeight="1">
      <c r="A57" s="30">
        <v>52</v>
      </c>
      <c r="B57" s="14" t="s">
        <v>208</v>
      </c>
      <c r="C57" s="14" t="s">
        <v>1018</v>
      </c>
      <c r="D57" s="14" t="s">
        <v>342</v>
      </c>
      <c r="E57" s="96" t="s">
        <v>114</v>
      </c>
      <c r="F57" s="30">
        <v>0.8</v>
      </c>
      <c r="G57" s="30"/>
      <c r="H57" s="14"/>
      <c r="I57" s="14"/>
      <c r="J57" s="14"/>
      <c r="L57" s="18"/>
      <c r="M57" s="20"/>
      <c r="N57" s="20"/>
      <c r="O57" s="20"/>
      <c r="P57" s="20"/>
      <c r="Q57" s="20"/>
    </row>
    <row r="58" spans="1:17" ht="32.25" customHeight="1">
      <c r="A58" s="30">
        <v>53</v>
      </c>
      <c r="B58" s="14" t="s">
        <v>209</v>
      </c>
      <c r="C58" s="14" t="s">
        <v>1018</v>
      </c>
      <c r="D58" s="14" t="s">
        <v>276</v>
      </c>
      <c r="E58" s="133" t="s">
        <v>115</v>
      </c>
      <c r="F58" s="30">
        <v>0.7</v>
      </c>
      <c r="G58" s="30"/>
      <c r="H58" s="14"/>
      <c r="I58" s="14"/>
      <c r="J58" s="14"/>
      <c r="L58" s="18"/>
      <c r="M58" s="20"/>
      <c r="N58" s="20"/>
      <c r="O58" s="20"/>
      <c r="P58" s="20"/>
      <c r="Q58" s="20"/>
    </row>
    <row r="59" spans="1:17" ht="32.25" customHeight="1">
      <c r="A59" s="30">
        <v>54</v>
      </c>
      <c r="B59" s="14" t="s">
        <v>200</v>
      </c>
      <c r="C59" s="14" t="s">
        <v>210</v>
      </c>
      <c r="D59" s="14" t="s">
        <v>276</v>
      </c>
      <c r="E59" s="133" t="s">
        <v>116</v>
      </c>
      <c r="F59" s="30">
        <v>2.4</v>
      </c>
      <c r="G59" s="30"/>
      <c r="H59" s="14"/>
      <c r="I59" s="14"/>
      <c r="J59" s="14"/>
      <c r="L59" s="18"/>
      <c r="M59" s="20"/>
      <c r="N59" s="20"/>
      <c r="O59" s="20"/>
      <c r="P59" s="20"/>
      <c r="Q59" s="20"/>
    </row>
    <row r="60" spans="1:17" ht="32.25" customHeight="1">
      <c r="A60" s="30">
        <v>55</v>
      </c>
      <c r="B60" s="14" t="s">
        <v>200</v>
      </c>
      <c r="C60" s="96" t="s">
        <v>651</v>
      </c>
      <c r="D60" s="14" t="s">
        <v>469</v>
      </c>
      <c r="E60" s="30">
        <v>203142</v>
      </c>
      <c r="F60" s="137">
        <v>0.1</v>
      </c>
      <c r="G60" s="30"/>
      <c r="H60" s="14"/>
      <c r="I60" s="14"/>
      <c r="J60" s="14"/>
      <c r="L60" s="18"/>
      <c r="M60" s="20"/>
      <c r="N60" s="20"/>
      <c r="O60" s="20"/>
      <c r="P60" s="20"/>
      <c r="Q60" s="20"/>
    </row>
    <row r="61" spans="1:17" ht="32.25" customHeight="1">
      <c r="A61" s="30">
        <v>56</v>
      </c>
      <c r="B61" s="14" t="s">
        <v>200</v>
      </c>
      <c r="C61" s="96" t="s">
        <v>652</v>
      </c>
      <c r="D61" s="14" t="s">
        <v>469</v>
      </c>
      <c r="E61" s="30">
        <v>203143</v>
      </c>
      <c r="F61" s="137">
        <v>0.4</v>
      </c>
      <c r="G61" s="30"/>
      <c r="H61" s="14"/>
      <c r="I61" s="14"/>
      <c r="J61" s="14"/>
      <c r="L61" s="18"/>
      <c r="M61" s="20"/>
      <c r="N61" s="20"/>
      <c r="O61" s="20"/>
      <c r="P61" s="20"/>
      <c r="Q61" s="20"/>
    </row>
    <row r="62" spans="1:17" ht="32.25" customHeight="1">
      <c r="A62" s="30">
        <v>57</v>
      </c>
      <c r="B62" s="14" t="s">
        <v>200</v>
      </c>
      <c r="C62" s="96" t="s">
        <v>1018</v>
      </c>
      <c r="D62" s="14" t="s">
        <v>469</v>
      </c>
      <c r="E62" s="30">
        <v>203144</v>
      </c>
      <c r="F62" s="137">
        <v>0.3</v>
      </c>
      <c r="G62" s="30"/>
      <c r="H62" s="14"/>
      <c r="I62" s="14"/>
      <c r="J62" s="14"/>
      <c r="L62" s="18"/>
      <c r="M62" s="20"/>
      <c r="N62" s="20"/>
      <c r="O62" s="20"/>
      <c r="P62" s="20"/>
      <c r="Q62" s="20"/>
    </row>
    <row r="63" spans="1:17" ht="47.25" customHeight="1">
      <c r="A63" s="30">
        <v>58</v>
      </c>
      <c r="B63" s="14" t="s">
        <v>264</v>
      </c>
      <c r="C63" s="14" t="s">
        <v>1018</v>
      </c>
      <c r="D63" s="14" t="s">
        <v>297</v>
      </c>
      <c r="E63" s="14" t="s">
        <v>131</v>
      </c>
      <c r="F63" s="35">
        <v>3</v>
      </c>
      <c r="G63" s="35"/>
      <c r="H63" s="94"/>
      <c r="I63" s="14" t="s">
        <v>123</v>
      </c>
      <c r="J63" s="30" t="s">
        <v>455</v>
      </c>
      <c r="L63" s="18"/>
      <c r="M63" s="20"/>
      <c r="N63" s="20"/>
      <c r="O63" s="20"/>
      <c r="P63" s="20"/>
      <c r="Q63" s="20"/>
    </row>
    <row r="64" spans="1:17" ht="63" customHeight="1">
      <c r="A64" s="30">
        <v>59</v>
      </c>
      <c r="B64" s="14" t="s">
        <v>266</v>
      </c>
      <c r="C64" s="14" t="s">
        <v>265</v>
      </c>
      <c r="D64" s="14" t="s">
        <v>828</v>
      </c>
      <c r="E64" s="14" t="s">
        <v>558</v>
      </c>
      <c r="F64" s="30">
        <v>9.7</v>
      </c>
      <c r="G64" s="30"/>
      <c r="H64" s="94"/>
      <c r="I64" s="14" t="s">
        <v>1033</v>
      </c>
      <c r="J64" s="30" t="s">
        <v>455</v>
      </c>
      <c r="L64" s="18"/>
      <c r="M64" s="20"/>
      <c r="N64" s="20"/>
      <c r="O64" s="20"/>
      <c r="P64" s="20"/>
      <c r="Q64" s="20"/>
    </row>
    <row r="65" spans="1:17" ht="32.25" customHeight="1">
      <c r="A65" s="30">
        <v>60</v>
      </c>
      <c r="B65" s="14" t="s">
        <v>263</v>
      </c>
      <c r="C65" s="14" t="s">
        <v>267</v>
      </c>
      <c r="D65" s="14" t="s">
        <v>386</v>
      </c>
      <c r="E65" s="133" t="s">
        <v>117</v>
      </c>
      <c r="F65" s="30">
        <v>0.8</v>
      </c>
      <c r="G65" s="30"/>
      <c r="H65" s="94"/>
      <c r="I65" s="95"/>
      <c r="J65" s="94"/>
      <c r="L65" s="18"/>
      <c r="M65" s="20"/>
      <c r="N65" s="20"/>
      <c r="O65" s="20"/>
      <c r="P65" s="20"/>
      <c r="Q65" s="20"/>
    </row>
    <row r="66" spans="1:17" ht="32.25" customHeight="1">
      <c r="A66" s="30">
        <v>61</v>
      </c>
      <c r="B66" s="14" t="s">
        <v>263</v>
      </c>
      <c r="C66" s="14" t="s">
        <v>268</v>
      </c>
      <c r="D66" s="14" t="s">
        <v>298</v>
      </c>
      <c r="E66" s="133" t="s">
        <v>118</v>
      </c>
      <c r="F66" s="30">
        <v>0.6</v>
      </c>
      <c r="G66" s="30"/>
      <c r="H66" s="94"/>
      <c r="I66" s="95"/>
      <c r="J66" s="94"/>
      <c r="L66" s="18"/>
      <c r="M66" s="20"/>
      <c r="N66" s="20"/>
      <c r="O66" s="20"/>
      <c r="P66" s="20"/>
      <c r="Q66" s="20"/>
    </row>
    <row r="67" spans="1:17" ht="32.25" customHeight="1">
      <c r="A67" s="30">
        <v>62</v>
      </c>
      <c r="B67" s="14" t="s">
        <v>263</v>
      </c>
      <c r="C67" s="14" t="s">
        <v>269</v>
      </c>
      <c r="D67" s="14" t="s">
        <v>255</v>
      </c>
      <c r="E67" s="133" t="s">
        <v>119</v>
      </c>
      <c r="F67" s="30">
        <v>0.8</v>
      </c>
      <c r="G67" s="30"/>
      <c r="H67" s="94"/>
      <c r="I67" s="14"/>
      <c r="J67" s="14"/>
      <c r="L67" s="18"/>
      <c r="M67" s="20"/>
      <c r="N67" s="20"/>
      <c r="O67" s="20"/>
      <c r="P67" s="20"/>
      <c r="Q67" s="20"/>
    </row>
    <row r="68" spans="1:17" ht="47.25" customHeight="1">
      <c r="A68" s="30">
        <v>63</v>
      </c>
      <c r="B68" s="14" t="s">
        <v>263</v>
      </c>
      <c r="C68" s="14" t="s">
        <v>270</v>
      </c>
      <c r="D68" s="14" t="s">
        <v>297</v>
      </c>
      <c r="E68" s="133" t="s">
        <v>120</v>
      </c>
      <c r="F68" s="30">
        <v>0.7</v>
      </c>
      <c r="G68" s="30"/>
      <c r="H68" s="94"/>
      <c r="I68" s="95"/>
      <c r="J68" s="94"/>
      <c r="L68" s="18"/>
      <c r="M68" s="20"/>
      <c r="N68" s="20"/>
      <c r="O68" s="20"/>
      <c r="P68" s="20"/>
      <c r="Q68" s="20"/>
    </row>
    <row r="69" spans="1:17" ht="47.25" customHeight="1">
      <c r="A69" s="30">
        <v>64</v>
      </c>
      <c r="B69" s="14" t="s">
        <v>263</v>
      </c>
      <c r="C69" s="14" t="s">
        <v>271</v>
      </c>
      <c r="D69" s="14" t="s">
        <v>297</v>
      </c>
      <c r="E69" s="133" t="s">
        <v>121</v>
      </c>
      <c r="F69" s="30">
        <v>0.8</v>
      </c>
      <c r="G69" s="30"/>
      <c r="H69" s="94"/>
      <c r="I69" s="95"/>
      <c r="J69" s="94"/>
      <c r="L69" s="18"/>
      <c r="M69" s="20"/>
      <c r="N69" s="20"/>
      <c r="O69" s="20"/>
      <c r="P69" s="20"/>
      <c r="Q69" s="20"/>
    </row>
    <row r="70" spans="1:17" ht="47.25" customHeight="1">
      <c r="A70" s="30">
        <v>65</v>
      </c>
      <c r="B70" s="14" t="s">
        <v>263</v>
      </c>
      <c r="C70" s="14" t="s">
        <v>272</v>
      </c>
      <c r="D70" s="14" t="s">
        <v>297</v>
      </c>
      <c r="E70" s="133" t="s">
        <v>154</v>
      </c>
      <c r="F70" s="30">
        <v>2.6</v>
      </c>
      <c r="G70" s="30"/>
      <c r="H70" s="94"/>
      <c r="I70" s="95"/>
      <c r="J70" s="94"/>
      <c r="L70" s="18"/>
      <c r="M70" s="20"/>
      <c r="N70" s="20"/>
      <c r="O70" s="20"/>
      <c r="P70" s="20"/>
      <c r="Q70" s="20"/>
    </row>
    <row r="71" spans="1:17" ht="32.25" customHeight="1">
      <c r="A71" s="30">
        <v>66</v>
      </c>
      <c r="B71" s="14" t="s">
        <v>263</v>
      </c>
      <c r="C71" s="14" t="s">
        <v>273</v>
      </c>
      <c r="D71" s="14" t="s">
        <v>299</v>
      </c>
      <c r="E71" s="96" t="s">
        <v>155</v>
      </c>
      <c r="F71" s="30">
        <v>2.9</v>
      </c>
      <c r="G71" s="30"/>
      <c r="H71" s="94"/>
      <c r="I71" s="95"/>
      <c r="J71" s="94"/>
      <c r="L71" s="18"/>
      <c r="M71" s="20"/>
      <c r="N71" s="20"/>
      <c r="O71" s="20"/>
      <c r="P71" s="20"/>
      <c r="Q71" s="20"/>
    </row>
    <row r="72" spans="1:17" ht="32.25" customHeight="1">
      <c r="A72" s="30">
        <v>67</v>
      </c>
      <c r="B72" s="14" t="s">
        <v>263</v>
      </c>
      <c r="C72" s="14" t="s">
        <v>274</v>
      </c>
      <c r="D72" s="14" t="s">
        <v>300</v>
      </c>
      <c r="E72" s="96" t="s">
        <v>156</v>
      </c>
      <c r="F72" s="35">
        <v>1</v>
      </c>
      <c r="G72" s="35"/>
      <c r="H72" s="94"/>
      <c r="I72" s="95"/>
      <c r="J72" s="94"/>
      <c r="L72" s="18"/>
      <c r="M72" s="20"/>
      <c r="N72" s="20"/>
      <c r="O72" s="20"/>
      <c r="P72" s="20"/>
      <c r="Q72" s="20"/>
    </row>
    <row r="73" spans="1:17" ht="47.25" customHeight="1">
      <c r="A73" s="30">
        <v>68</v>
      </c>
      <c r="B73" s="14" t="s">
        <v>211</v>
      </c>
      <c r="C73" s="14" t="s">
        <v>212</v>
      </c>
      <c r="D73" s="14" t="s">
        <v>387</v>
      </c>
      <c r="E73" s="96" t="s">
        <v>765</v>
      </c>
      <c r="F73" s="30">
        <v>10.63</v>
      </c>
      <c r="G73" s="30"/>
      <c r="H73" s="14"/>
      <c r="I73" s="14" t="s">
        <v>1034</v>
      </c>
      <c r="J73" s="30" t="s">
        <v>455</v>
      </c>
      <c r="L73" s="18"/>
      <c r="M73" s="20"/>
      <c r="N73" s="20"/>
      <c r="O73" s="20"/>
      <c r="P73" s="20"/>
      <c r="Q73" s="20"/>
    </row>
    <row r="74" spans="1:17" ht="47.25" customHeight="1">
      <c r="A74" s="30">
        <v>69</v>
      </c>
      <c r="B74" s="14" t="s">
        <v>211</v>
      </c>
      <c r="C74" s="14" t="s">
        <v>213</v>
      </c>
      <c r="D74" s="14" t="s">
        <v>387</v>
      </c>
      <c r="E74" s="14" t="s">
        <v>565</v>
      </c>
      <c r="F74" s="30">
        <v>17.0727</v>
      </c>
      <c r="G74" s="30"/>
      <c r="H74" s="14"/>
      <c r="I74" s="14" t="s">
        <v>1032</v>
      </c>
      <c r="J74" s="30" t="s">
        <v>455</v>
      </c>
      <c r="L74" s="18"/>
      <c r="M74" s="20"/>
      <c r="N74" s="20"/>
      <c r="O74" s="20"/>
      <c r="P74" s="20"/>
      <c r="Q74" s="20"/>
    </row>
    <row r="75" spans="1:17" ht="32.25" customHeight="1">
      <c r="A75" s="30">
        <v>70</v>
      </c>
      <c r="B75" s="14" t="s">
        <v>214</v>
      </c>
      <c r="C75" s="14" t="s">
        <v>215</v>
      </c>
      <c r="D75" s="14" t="s">
        <v>345</v>
      </c>
      <c r="E75" s="133" t="s">
        <v>157</v>
      </c>
      <c r="F75" s="35">
        <v>2</v>
      </c>
      <c r="G75" s="35"/>
      <c r="H75" s="14"/>
      <c r="I75" s="14"/>
      <c r="J75" s="14"/>
      <c r="L75" s="18"/>
      <c r="M75" s="20"/>
      <c r="N75" s="20"/>
      <c r="O75" s="20"/>
      <c r="P75" s="20"/>
      <c r="Q75" s="20"/>
    </row>
    <row r="76" spans="1:17" ht="32.25" customHeight="1">
      <c r="A76" s="30">
        <v>71</v>
      </c>
      <c r="B76" s="14" t="s">
        <v>211</v>
      </c>
      <c r="C76" s="14" t="s">
        <v>1018</v>
      </c>
      <c r="D76" s="14" t="s">
        <v>340</v>
      </c>
      <c r="E76" s="96" t="s">
        <v>180</v>
      </c>
      <c r="F76" s="30">
        <v>5.5</v>
      </c>
      <c r="G76" s="30"/>
      <c r="H76" s="14"/>
      <c r="I76" s="14"/>
      <c r="J76" s="14"/>
      <c r="L76" s="18"/>
      <c r="M76" s="20"/>
      <c r="N76" s="20"/>
      <c r="O76" s="20"/>
      <c r="P76" s="20"/>
      <c r="Q76" s="20"/>
    </row>
    <row r="77" spans="1:17" ht="32.25" customHeight="1">
      <c r="A77" s="30">
        <v>72</v>
      </c>
      <c r="B77" s="14" t="s">
        <v>211</v>
      </c>
      <c r="C77" s="14" t="s">
        <v>604</v>
      </c>
      <c r="D77" s="14" t="s">
        <v>350</v>
      </c>
      <c r="E77" s="14" t="s">
        <v>610</v>
      </c>
      <c r="F77" s="30">
        <v>3.9</v>
      </c>
      <c r="G77" s="30"/>
      <c r="H77" s="14"/>
      <c r="I77" s="14"/>
      <c r="J77" s="30"/>
      <c r="L77" s="18"/>
      <c r="M77" s="20"/>
      <c r="N77" s="20"/>
      <c r="O77" s="20"/>
      <c r="P77" s="20"/>
      <c r="Q77" s="20"/>
    </row>
    <row r="78" spans="1:17" ht="32.25" customHeight="1">
      <c r="A78" s="30">
        <v>73</v>
      </c>
      <c r="B78" s="14" t="s">
        <v>211</v>
      </c>
      <c r="C78" s="14" t="s">
        <v>1018</v>
      </c>
      <c r="D78" s="14" t="s">
        <v>346</v>
      </c>
      <c r="E78" s="96" t="s">
        <v>181</v>
      </c>
      <c r="F78" s="35">
        <v>1</v>
      </c>
      <c r="G78" s="35"/>
      <c r="H78" s="14"/>
      <c r="I78" s="14"/>
      <c r="J78" s="14"/>
      <c r="L78" s="18"/>
      <c r="M78" s="20"/>
      <c r="N78" s="20"/>
      <c r="O78" s="20"/>
      <c r="P78" s="20"/>
      <c r="Q78" s="20"/>
    </row>
    <row r="79" spans="1:17" ht="32.25" customHeight="1">
      <c r="A79" s="30">
        <v>74</v>
      </c>
      <c r="B79" s="96" t="s">
        <v>211</v>
      </c>
      <c r="C79" s="96" t="s">
        <v>656</v>
      </c>
      <c r="D79" s="14" t="s">
        <v>469</v>
      </c>
      <c r="E79" s="30">
        <v>203145</v>
      </c>
      <c r="F79" s="137">
        <v>1.3</v>
      </c>
      <c r="G79" s="35"/>
      <c r="H79" s="14"/>
      <c r="I79" s="14"/>
      <c r="J79" s="14"/>
      <c r="L79" s="18"/>
      <c r="M79" s="20"/>
      <c r="N79" s="20"/>
      <c r="O79" s="20"/>
      <c r="P79" s="20"/>
      <c r="Q79" s="20"/>
    </row>
    <row r="80" spans="1:17" ht="32.25" customHeight="1">
      <c r="A80" s="30">
        <v>75</v>
      </c>
      <c r="B80" s="96" t="s">
        <v>211</v>
      </c>
      <c r="C80" s="96" t="s">
        <v>661</v>
      </c>
      <c r="D80" s="14" t="s">
        <v>469</v>
      </c>
      <c r="E80" s="30">
        <v>203146</v>
      </c>
      <c r="F80" s="137">
        <v>5.5</v>
      </c>
      <c r="G80" s="35"/>
      <c r="H80" s="14"/>
      <c r="I80" s="14"/>
      <c r="J80" s="14"/>
      <c r="L80" s="18"/>
      <c r="M80" s="20"/>
      <c r="N80" s="20"/>
      <c r="O80" s="20"/>
      <c r="P80" s="20"/>
      <c r="Q80" s="20"/>
    </row>
    <row r="81" spans="1:17" ht="46.5" customHeight="1">
      <c r="A81" s="30">
        <v>76</v>
      </c>
      <c r="B81" s="14" t="s">
        <v>277</v>
      </c>
      <c r="C81" s="14" t="s">
        <v>459</v>
      </c>
      <c r="D81" s="14" t="s">
        <v>460</v>
      </c>
      <c r="E81" s="14" t="s">
        <v>554</v>
      </c>
      <c r="F81" s="30">
        <v>4.9</v>
      </c>
      <c r="G81" s="30"/>
      <c r="H81" s="94"/>
      <c r="I81" s="14" t="s">
        <v>177</v>
      </c>
      <c r="J81" s="30" t="s">
        <v>455</v>
      </c>
      <c r="L81" s="18"/>
      <c r="M81" s="20"/>
      <c r="N81" s="20"/>
      <c r="O81" s="20"/>
      <c r="P81" s="20"/>
      <c r="Q81" s="20"/>
    </row>
    <row r="82" spans="1:17" ht="32.25" customHeight="1">
      <c r="A82" s="30">
        <v>77</v>
      </c>
      <c r="B82" s="14" t="s">
        <v>275</v>
      </c>
      <c r="C82" s="14" t="s">
        <v>1018</v>
      </c>
      <c r="D82" s="14" t="s">
        <v>388</v>
      </c>
      <c r="E82" s="96" t="s">
        <v>182</v>
      </c>
      <c r="F82" s="30">
        <v>0.9</v>
      </c>
      <c r="G82" s="30"/>
      <c r="H82" s="94"/>
      <c r="I82" s="95"/>
      <c r="J82" s="94"/>
      <c r="L82" s="18"/>
      <c r="M82" s="20"/>
      <c r="N82" s="20"/>
      <c r="O82" s="20"/>
      <c r="P82" s="20"/>
      <c r="Q82" s="20"/>
    </row>
    <row r="83" spans="1:17" ht="32.25" customHeight="1">
      <c r="A83" s="30">
        <v>78</v>
      </c>
      <c r="B83" s="14" t="s">
        <v>275</v>
      </c>
      <c r="C83" s="14" t="s">
        <v>1018</v>
      </c>
      <c r="D83" s="14" t="s">
        <v>388</v>
      </c>
      <c r="E83" s="96" t="s">
        <v>183</v>
      </c>
      <c r="F83" s="30">
        <v>3</v>
      </c>
      <c r="G83" s="30"/>
      <c r="H83" s="94"/>
      <c r="I83" s="95"/>
      <c r="J83" s="94"/>
      <c r="L83" s="18"/>
      <c r="M83" s="20"/>
      <c r="N83" s="20"/>
      <c r="O83" s="20"/>
      <c r="P83" s="20"/>
      <c r="Q83" s="20"/>
    </row>
    <row r="84" spans="1:17" ht="32.25" customHeight="1">
      <c r="A84" s="30">
        <v>79</v>
      </c>
      <c r="B84" s="14" t="s">
        <v>275</v>
      </c>
      <c r="C84" s="14" t="s">
        <v>1018</v>
      </c>
      <c r="D84" s="14" t="s">
        <v>388</v>
      </c>
      <c r="E84" s="96" t="s">
        <v>184</v>
      </c>
      <c r="F84" s="30">
        <v>1.85</v>
      </c>
      <c r="G84" s="30"/>
      <c r="H84" s="94"/>
      <c r="I84" s="95"/>
      <c r="J84" s="94"/>
      <c r="L84" s="18"/>
      <c r="M84" s="20"/>
      <c r="N84" s="20"/>
      <c r="O84" s="20"/>
      <c r="P84" s="20"/>
      <c r="Q84" s="20"/>
    </row>
    <row r="85" spans="1:17" ht="47.25" customHeight="1">
      <c r="A85" s="30">
        <v>80</v>
      </c>
      <c r="B85" s="14" t="s">
        <v>275</v>
      </c>
      <c r="C85" s="14" t="s">
        <v>278</v>
      </c>
      <c r="D85" s="14" t="s">
        <v>389</v>
      </c>
      <c r="E85" s="30">
        <v>203070</v>
      </c>
      <c r="F85" s="30">
        <v>5.8646</v>
      </c>
      <c r="G85" s="30"/>
      <c r="H85" s="94"/>
      <c r="I85" s="14"/>
      <c r="J85" s="14"/>
      <c r="L85" s="18"/>
      <c r="M85" s="20"/>
      <c r="N85" s="20"/>
      <c r="O85" s="20"/>
      <c r="P85" s="20"/>
      <c r="Q85" s="20"/>
    </row>
    <row r="86" spans="1:17" ht="32.25" customHeight="1">
      <c r="A86" s="30">
        <v>81</v>
      </c>
      <c r="B86" s="14" t="s">
        <v>277</v>
      </c>
      <c r="C86" s="14" t="s">
        <v>1018</v>
      </c>
      <c r="D86" s="14" t="s">
        <v>390</v>
      </c>
      <c r="E86" s="30">
        <v>203071</v>
      </c>
      <c r="F86" s="30">
        <v>1.3</v>
      </c>
      <c r="G86" s="30"/>
      <c r="H86" s="94"/>
      <c r="I86" s="95"/>
      <c r="J86" s="94"/>
      <c r="L86" s="18"/>
      <c r="M86" s="20"/>
      <c r="N86" s="20"/>
      <c r="O86" s="20"/>
      <c r="P86" s="20"/>
      <c r="Q86" s="20"/>
    </row>
    <row r="87" spans="1:17" ht="32.25" customHeight="1">
      <c r="A87" s="30">
        <v>82</v>
      </c>
      <c r="B87" s="14" t="s">
        <v>277</v>
      </c>
      <c r="C87" s="14" t="s">
        <v>1018</v>
      </c>
      <c r="D87" s="14" t="s">
        <v>390</v>
      </c>
      <c r="E87" s="30">
        <v>203072</v>
      </c>
      <c r="F87" s="30">
        <v>0.8</v>
      </c>
      <c r="G87" s="30"/>
      <c r="H87" s="94"/>
      <c r="I87" s="95"/>
      <c r="J87" s="94"/>
      <c r="L87" s="18"/>
      <c r="M87" s="20"/>
      <c r="N87" s="20"/>
      <c r="O87" s="20"/>
      <c r="P87" s="20"/>
      <c r="Q87" s="20"/>
    </row>
    <row r="88" spans="1:17" ht="32.25" customHeight="1">
      <c r="A88" s="30">
        <v>83</v>
      </c>
      <c r="B88" s="14" t="s">
        <v>277</v>
      </c>
      <c r="C88" s="14" t="s">
        <v>1018</v>
      </c>
      <c r="D88" s="14" t="s">
        <v>390</v>
      </c>
      <c r="E88" s="30">
        <v>203073</v>
      </c>
      <c r="F88" s="30">
        <v>1.8</v>
      </c>
      <c r="G88" s="30"/>
      <c r="H88" s="94"/>
      <c r="I88" s="95"/>
      <c r="J88" s="94"/>
      <c r="L88" s="18"/>
      <c r="M88" s="20"/>
      <c r="N88" s="20"/>
      <c r="O88" s="20"/>
      <c r="P88" s="20"/>
      <c r="Q88" s="20"/>
    </row>
    <row r="89" spans="1:17" ht="46.5" customHeight="1">
      <c r="A89" s="30">
        <v>84</v>
      </c>
      <c r="B89" s="14" t="s">
        <v>275</v>
      </c>
      <c r="C89" s="14" t="s">
        <v>279</v>
      </c>
      <c r="D89" s="14" t="s">
        <v>391</v>
      </c>
      <c r="E89" s="14" t="s">
        <v>351</v>
      </c>
      <c r="F89" s="30">
        <v>16.2</v>
      </c>
      <c r="G89" s="30"/>
      <c r="H89" s="94"/>
      <c r="I89" s="14"/>
      <c r="J89" s="43"/>
      <c r="L89" s="18"/>
      <c r="M89" s="20"/>
      <c r="N89" s="20"/>
      <c r="O89" s="20"/>
      <c r="P89" s="20"/>
      <c r="Q89" s="20"/>
    </row>
    <row r="90" spans="1:17" ht="32.25" customHeight="1">
      <c r="A90" s="30">
        <v>85</v>
      </c>
      <c r="B90" s="14" t="s">
        <v>275</v>
      </c>
      <c r="C90" s="14" t="s">
        <v>280</v>
      </c>
      <c r="D90" s="14" t="s">
        <v>301</v>
      </c>
      <c r="E90" s="30">
        <v>203075</v>
      </c>
      <c r="F90" s="30">
        <v>0.9</v>
      </c>
      <c r="G90" s="30"/>
      <c r="H90" s="94"/>
      <c r="I90" s="94"/>
      <c r="J90" s="94"/>
      <c r="L90" s="18"/>
      <c r="M90" s="20"/>
      <c r="N90" s="20"/>
      <c r="O90" s="20"/>
      <c r="P90" s="20"/>
      <c r="Q90" s="20"/>
    </row>
    <row r="91" spans="1:17" ht="47.25" customHeight="1">
      <c r="A91" s="30">
        <v>86</v>
      </c>
      <c r="B91" s="14" t="s">
        <v>475</v>
      </c>
      <c r="C91" s="14" t="s">
        <v>1018</v>
      </c>
      <c r="D91" s="14" t="s">
        <v>392</v>
      </c>
      <c r="E91" s="96" t="s">
        <v>782</v>
      </c>
      <c r="F91" s="30">
        <v>1.2</v>
      </c>
      <c r="G91" s="30"/>
      <c r="H91" s="14"/>
      <c r="I91" s="14"/>
      <c r="J91" s="14"/>
      <c r="L91" s="18"/>
      <c r="M91" s="20"/>
      <c r="N91" s="20"/>
      <c r="O91" s="20"/>
      <c r="P91" s="20"/>
      <c r="Q91" s="20"/>
    </row>
    <row r="92" spans="1:17" ht="47.25" customHeight="1">
      <c r="A92" s="30">
        <v>87</v>
      </c>
      <c r="B92" s="14" t="s">
        <v>216</v>
      </c>
      <c r="C92" s="14" t="s">
        <v>11</v>
      </c>
      <c r="D92" s="14" t="s">
        <v>393</v>
      </c>
      <c r="E92" s="14" t="s">
        <v>609</v>
      </c>
      <c r="F92" s="30">
        <v>3.7</v>
      </c>
      <c r="G92" s="30"/>
      <c r="H92" s="14"/>
      <c r="I92" s="14" t="s">
        <v>1035</v>
      </c>
      <c r="J92" s="30" t="s">
        <v>455</v>
      </c>
      <c r="L92" s="18"/>
      <c r="M92" s="20"/>
      <c r="N92" s="20"/>
      <c r="O92" s="20"/>
      <c r="P92" s="20"/>
      <c r="Q92" s="20"/>
    </row>
    <row r="93" spans="1:17" ht="32.25" customHeight="1">
      <c r="A93" s="30">
        <v>88</v>
      </c>
      <c r="B93" s="14" t="s">
        <v>216</v>
      </c>
      <c r="C93" s="42" t="s">
        <v>421</v>
      </c>
      <c r="D93" s="14" t="s">
        <v>354</v>
      </c>
      <c r="E93" s="100" t="s">
        <v>773</v>
      </c>
      <c r="F93" s="30">
        <v>121</v>
      </c>
      <c r="G93" s="30"/>
      <c r="H93" s="14"/>
      <c r="I93" s="14"/>
      <c r="J93" s="14"/>
      <c r="L93" s="18"/>
      <c r="M93" s="20"/>
      <c r="N93" s="20"/>
      <c r="O93" s="20"/>
      <c r="P93" s="20"/>
      <c r="Q93" s="20"/>
    </row>
    <row r="94" spans="1:17" ht="32.25" customHeight="1">
      <c r="A94" s="30">
        <v>89</v>
      </c>
      <c r="B94" s="14" t="s">
        <v>216</v>
      </c>
      <c r="C94" s="14" t="s">
        <v>1018</v>
      </c>
      <c r="D94" s="14" t="s">
        <v>31</v>
      </c>
      <c r="E94" s="96" t="s">
        <v>774</v>
      </c>
      <c r="F94" s="30">
        <v>1.5</v>
      </c>
      <c r="G94" s="30"/>
      <c r="H94" s="14"/>
      <c r="I94" s="14"/>
      <c r="J94" s="14"/>
      <c r="L94" s="18"/>
      <c r="M94" s="20"/>
      <c r="N94" s="20"/>
      <c r="O94" s="20"/>
      <c r="P94" s="20"/>
      <c r="Q94" s="20"/>
    </row>
    <row r="95" spans="1:17" ht="32.25" customHeight="1">
      <c r="A95" s="30">
        <v>90</v>
      </c>
      <c r="B95" s="14" t="s">
        <v>216</v>
      </c>
      <c r="C95" s="14" t="s">
        <v>1018</v>
      </c>
      <c r="D95" s="14" t="s">
        <v>394</v>
      </c>
      <c r="E95" s="30">
        <v>203133</v>
      </c>
      <c r="F95" s="30">
        <v>1.3</v>
      </c>
      <c r="G95" s="30"/>
      <c r="H95" s="14"/>
      <c r="I95" s="14"/>
      <c r="J95" s="14"/>
      <c r="L95" s="18"/>
      <c r="M95" s="20"/>
      <c r="N95" s="20"/>
      <c r="O95" s="20"/>
      <c r="P95" s="20"/>
      <c r="Q95" s="20"/>
    </row>
    <row r="96" spans="1:17" ht="32.25" customHeight="1">
      <c r="A96" s="30">
        <v>91</v>
      </c>
      <c r="B96" s="14" t="s">
        <v>216</v>
      </c>
      <c r="C96" s="96" t="s">
        <v>655</v>
      </c>
      <c r="D96" s="14" t="s">
        <v>469</v>
      </c>
      <c r="E96" s="30">
        <v>203147</v>
      </c>
      <c r="F96" s="137">
        <v>0.4</v>
      </c>
      <c r="G96" s="30"/>
      <c r="H96" s="14"/>
      <c r="I96" s="14"/>
      <c r="J96" s="14"/>
      <c r="L96" s="18"/>
      <c r="M96" s="20"/>
      <c r="N96" s="20"/>
      <c r="O96" s="20"/>
      <c r="P96" s="20"/>
      <c r="Q96" s="20"/>
    </row>
    <row r="97" spans="1:17" ht="32.25" customHeight="1">
      <c r="A97" s="30">
        <v>92</v>
      </c>
      <c r="B97" s="14" t="s">
        <v>216</v>
      </c>
      <c r="C97" s="96" t="s">
        <v>656</v>
      </c>
      <c r="D97" s="14" t="s">
        <v>469</v>
      </c>
      <c r="E97" s="30">
        <v>203148</v>
      </c>
      <c r="F97" s="137">
        <v>1.2</v>
      </c>
      <c r="G97" s="30"/>
      <c r="H97" s="14"/>
      <c r="I97" s="14"/>
      <c r="J97" s="14"/>
      <c r="L97" s="18"/>
      <c r="M97" s="20"/>
      <c r="N97" s="20"/>
      <c r="O97" s="20"/>
      <c r="P97" s="20"/>
      <c r="Q97" s="20"/>
    </row>
    <row r="98" spans="1:17" ht="47.25" customHeight="1">
      <c r="A98" s="30">
        <v>93</v>
      </c>
      <c r="B98" s="14" t="s">
        <v>511</v>
      </c>
      <c r="C98" s="14" t="s">
        <v>239</v>
      </c>
      <c r="D98" s="14" t="s">
        <v>395</v>
      </c>
      <c r="E98" s="14" t="s">
        <v>130</v>
      </c>
      <c r="F98" s="30">
        <v>3.9</v>
      </c>
      <c r="G98" s="30"/>
      <c r="H98" s="95"/>
      <c r="I98" s="14"/>
      <c r="J98" s="30"/>
      <c r="L98" s="20"/>
      <c r="M98" s="20"/>
      <c r="N98" s="20"/>
      <c r="O98" s="20"/>
      <c r="P98" s="20"/>
      <c r="Q98" s="20"/>
    </row>
    <row r="99" spans="1:17" ht="47.25" customHeight="1">
      <c r="A99" s="30">
        <v>94</v>
      </c>
      <c r="B99" s="14" t="s">
        <v>511</v>
      </c>
      <c r="C99" s="14" t="s">
        <v>240</v>
      </c>
      <c r="D99" s="14" t="s">
        <v>395</v>
      </c>
      <c r="E99" s="14" t="s">
        <v>549</v>
      </c>
      <c r="F99" s="30">
        <v>11.7</v>
      </c>
      <c r="G99" s="30"/>
      <c r="H99" s="95"/>
      <c r="I99" s="14" t="s">
        <v>1036</v>
      </c>
      <c r="J99" s="30" t="s">
        <v>455</v>
      </c>
      <c r="L99" s="20"/>
      <c r="M99" s="18"/>
      <c r="N99" s="20"/>
      <c r="O99" s="20"/>
      <c r="P99" s="20"/>
      <c r="Q99" s="20"/>
    </row>
    <row r="100" spans="1:17" ht="47.25" customHeight="1">
      <c r="A100" s="30">
        <v>95</v>
      </c>
      <c r="B100" s="14" t="s">
        <v>511</v>
      </c>
      <c r="C100" s="14" t="s">
        <v>202</v>
      </c>
      <c r="D100" s="14" t="s">
        <v>396</v>
      </c>
      <c r="E100" s="14" t="s">
        <v>556</v>
      </c>
      <c r="F100" s="35">
        <v>3</v>
      </c>
      <c r="G100" s="35"/>
      <c r="H100" s="95"/>
      <c r="I100" s="14" t="s">
        <v>1033</v>
      </c>
      <c r="J100" s="30" t="s">
        <v>455</v>
      </c>
      <c r="L100" s="20"/>
      <c r="M100" s="18"/>
      <c r="N100" s="20"/>
      <c r="O100" s="20"/>
      <c r="P100" s="20"/>
      <c r="Q100" s="20"/>
    </row>
    <row r="101" spans="1:17" ht="47.25" customHeight="1">
      <c r="A101" s="30">
        <v>96</v>
      </c>
      <c r="B101" s="14" t="s">
        <v>511</v>
      </c>
      <c r="C101" s="14" t="s">
        <v>241</v>
      </c>
      <c r="D101" s="14" t="s">
        <v>397</v>
      </c>
      <c r="E101" s="14" t="s">
        <v>560</v>
      </c>
      <c r="F101" s="30">
        <v>8.1</v>
      </c>
      <c r="G101" s="30"/>
      <c r="H101" s="95"/>
      <c r="I101" s="14" t="s">
        <v>179</v>
      </c>
      <c r="J101" s="30" t="s">
        <v>455</v>
      </c>
      <c r="L101" s="20"/>
      <c r="M101" s="56"/>
      <c r="N101" s="20"/>
      <c r="O101" s="20"/>
      <c r="P101" s="20"/>
      <c r="Q101" s="20"/>
    </row>
    <row r="102" spans="1:17" ht="47.25" customHeight="1">
      <c r="A102" s="30">
        <v>97</v>
      </c>
      <c r="B102" s="14" t="s">
        <v>511</v>
      </c>
      <c r="C102" s="14" t="s">
        <v>242</v>
      </c>
      <c r="D102" s="14" t="s">
        <v>398</v>
      </c>
      <c r="E102" s="14" t="s">
        <v>559</v>
      </c>
      <c r="F102" s="30">
        <v>1.4</v>
      </c>
      <c r="G102" s="30"/>
      <c r="H102" s="95"/>
      <c r="I102" s="14" t="s">
        <v>179</v>
      </c>
      <c r="J102" s="30" t="s">
        <v>455</v>
      </c>
      <c r="L102" s="20"/>
      <c r="M102" s="20"/>
      <c r="N102" s="20"/>
      <c r="O102" s="20"/>
      <c r="P102" s="20"/>
      <c r="Q102" s="20"/>
    </row>
    <row r="103" spans="1:17" ht="32.25" customHeight="1">
      <c r="A103" s="30">
        <v>98</v>
      </c>
      <c r="B103" s="14" t="s">
        <v>511</v>
      </c>
      <c r="C103" s="14" t="s">
        <v>243</v>
      </c>
      <c r="D103" s="14" t="s">
        <v>293</v>
      </c>
      <c r="E103" s="135" t="s">
        <v>988</v>
      </c>
      <c r="F103" s="30">
        <v>10.4</v>
      </c>
      <c r="G103" s="30"/>
      <c r="H103" s="94"/>
      <c r="I103" s="95"/>
      <c r="J103" s="94"/>
      <c r="K103" s="20"/>
      <c r="L103" s="20"/>
      <c r="M103" s="18"/>
      <c r="N103" s="20"/>
      <c r="O103" s="20"/>
      <c r="P103" s="20"/>
      <c r="Q103" s="20"/>
    </row>
    <row r="104" spans="1:17" ht="32.25" customHeight="1">
      <c r="A104" s="30">
        <v>99</v>
      </c>
      <c r="B104" s="14" t="s">
        <v>511</v>
      </c>
      <c r="C104" s="14" t="s">
        <v>244</v>
      </c>
      <c r="D104" s="14" t="s">
        <v>293</v>
      </c>
      <c r="E104" s="135" t="s">
        <v>1000</v>
      </c>
      <c r="F104" s="35">
        <v>5</v>
      </c>
      <c r="G104" s="35"/>
      <c r="H104" s="94"/>
      <c r="I104" s="95"/>
      <c r="J104" s="94"/>
      <c r="K104" s="20"/>
      <c r="L104" s="20"/>
      <c r="M104" s="36"/>
      <c r="N104" s="20"/>
      <c r="O104" s="20"/>
      <c r="P104" s="20"/>
      <c r="Q104" s="20"/>
    </row>
    <row r="105" spans="1:17" ht="32.25" customHeight="1">
      <c r="A105" s="30">
        <v>100</v>
      </c>
      <c r="B105" s="14" t="s">
        <v>511</v>
      </c>
      <c r="C105" s="14" t="s">
        <v>245</v>
      </c>
      <c r="D105" s="14" t="s">
        <v>294</v>
      </c>
      <c r="E105" s="135" t="s">
        <v>1001</v>
      </c>
      <c r="F105" s="30">
        <v>6.8273</v>
      </c>
      <c r="G105" s="30"/>
      <c r="H105" s="94"/>
      <c r="I105" s="14"/>
      <c r="J105" s="14"/>
      <c r="L105" s="20"/>
      <c r="M105" s="66"/>
      <c r="N105" s="20"/>
      <c r="O105" s="20"/>
      <c r="P105" s="20"/>
      <c r="Q105" s="20"/>
    </row>
    <row r="106" spans="1:17" ht="32.25" customHeight="1">
      <c r="A106" s="30">
        <v>101</v>
      </c>
      <c r="B106" s="14" t="s">
        <v>511</v>
      </c>
      <c r="C106" s="96" t="s">
        <v>244</v>
      </c>
      <c r="D106" s="14" t="s">
        <v>469</v>
      </c>
      <c r="E106" s="30">
        <v>203149</v>
      </c>
      <c r="F106" s="137">
        <v>5</v>
      </c>
      <c r="G106" s="30"/>
      <c r="H106" s="94"/>
      <c r="I106" s="14"/>
      <c r="J106" s="14"/>
      <c r="L106" s="20"/>
      <c r="M106" s="66"/>
      <c r="N106" s="20"/>
      <c r="O106" s="20"/>
      <c r="P106" s="20"/>
      <c r="Q106" s="20"/>
    </row>
    <row r="107" spans="1:17" ht="32.25" customHeight="1">
      <c r="A107" s="30">
        <v>102</v>
      </c>
      <c r="B107" s="14" t="s">
        <v>96</v>
      </c>
      <c r="C107" s="14" t="s">
        <v>281</v>
      </c>
      <c r="D107" s="14" t="s">
        <v>302</v>
      </c>
      <c r="E107" s="30">
        <v>203077</v>
      </c>
      <c r="F107" s="30">
        <v>0.4</v>
      </c>
      <c r="G107" s="30"/>
      <c r="H107" s="94"/>
      <c r="I107" s="94"/>
      <c r="J107" s="94"/>
      <c r="L107" s="20"/>
      <c r="M107" s="66"/>
      <c r="N107" s="20"/>
      <c r="O107" s="20"/>
      <c r="P107" s="20"/>
      <c r="Q107" s="20"/>
    </row>
    <row r="108" spans="1:17" ht="32.25" customHeight="1">
      <c r="A108" s="30">
        <v>103</v>
      </c>
      <c r="B108" s="14" t="s">
        <v>96</v>
      </c>
      <c r="C108" s="14" t="s">
        <v>283</v>
      </c>
      <c r="D108" s="14" t="s">
        <v>390</v>
      </c>
      <c r="E108" s="30">
        <v>203078</v>
      </c>
      <c r="F108" s="30">
        <v>1.2</v>
      </c>
      <c r="G108" s="30"/>
      <c r="H108" s="94"/>
      <c r="I108" s="94"/>
      <c r="J108" s="94"/>
      <c r="L108" s="20"/>
      <c r="M108" s="66"/>
      <c r="N108" s="20"/>
      <c r="O108" s="20"/>
      <c r="P108" s="20"/>
      <c r="Q108" s="20"/>
    </row>
    <row r="109" spans="1:17" ht="32.25" customHeight="1">
      <c r="A109" s="30">
        <v>104</v>
      </c>
      <c r="B109" s="14" t="s">
        <v>96</v>
      </c>
      <c r="C109" s="14" t="s">
        <v>241</v>
      </c>
      <c r="D109" s="14" t="s">
        <v>303</v>
      </c>
      <c r="E109" s="30">
        <v>203079</v>
      </c>
      <c r="F109" s="30">
        <v>0.4</v>
      </c>
      <c r="G109" s="30"/>
      <c r="H109" s="94"/>
      <c r="I109" s="94"/>
      <c r="J109" s="94"/>
      <c r="L109" s="20"/>
      <c r="M109" s="66"/>
      <c r="N109" s="20"/>
      <c r="O109" s="20"/>
      <c r="P109" s="20"/>
      <c r="Q109" s="20"/>
    </row>
    <row r="110" spans="1:17" ht="32.25" customHeight="1">
      <c r="A110" s="30">
        <v>105</v>
      </c>
      <c r="B110" s="14" t="s">
        <v>96</v>
      </c>
      <c r="C110" s="14" t="s">
        <v>284</v>
      </c>
      <c r="D110" s="14" t="s">
        <v>399</v>
      </c>
      <c r="E110" s="30">
        <v>203080</v>
      </c>
      <c r="F110" s="30">
        <v>1.2</v>
      </c>
      <c r="G110" s="30"/>
      <c r="H110" s="94"/>
      <c r="I110" s="94"/>
      <c r="J110" s="94"/>
      <c r="L110" s="20"/>
      <c r="M110" s="66"/>
      <c r="N110" s="20"/>
      <c r="O110" s="20"/>
      <c r="P110" s="20"/>
      <c r="Q110" s="20"/>
    </row>
    <row r="111" spans="1:17" ht="32.25" customHeight="1">
      <c r="A111" s="30">
        <v>106</v>
      </c>
      <c r="B111" s="14" t="s">
        <v>96</v>
      </c>
      <c r="C111" s="14" t="s">
        <v>285</v>
      </c>
      <c r="D111" s="14" t="s">
        <v>31</v>
      </c>
      <c r="E111" s="30">
        <v>203081</v>
      </c>
      <c r="F111" s="30">
        <v>0.8</v>
      </c>
      <c r="G111" s="30"/>
      <c r="H111" s="94"/>
      <c r="I111" s="94"/>
      <c r="J111" s="94"/>
      <c r="L111" s="20"/>
      <c r="M111" s="66"/>
      <c r="N111" s="20"/>
      <c r="O111" s="20"/>
      <c r="P111" s="20"/>
      <c r="Q111" s="20"/>
    </row>
    <row r="112" spans="1:17" ht="32.25" customHeight="1">
      <c r="A112" s="30">
        <v>107</v>
      </c>
      <c r="B112" s="14" t="s">
        <v>96</v>
      </c>
      <c r="C112" s="14" t="s">
        <v>92</v>
      </c>
      <c r="D112" s="14" t="s">
        <v>390</v>
      </c>
      <c r="E112" s="30">
        <v>203082</v>
      </c>
      <c r="F112" s="30">
        <v>0.4</v>
      </c>
      <c r="G112" s="30"/>
      <c r="H112" s="94"/>
      <c r="I112" s="94"/>
      <c r="J112" s="94"/>
      <c r="L112" s="20"/>
      <c r="M112" s="66"/>
      <c r="N112" s="20"/>
      <c r="O112" s="20"/>
      <c r="P112" s="20"/>
      <c r="Q112" s="20"/>
    </row>
    <row r="113" spans="1:17" ht="32.25" customHeight="1">
      <c r="A113" s="30">
        <v>108</v>
      </c>
      <c r="B113" s="14" t="s">
        <v>96</v>
      </c>
      <c r="C113" s="14" t="s">
        <v>93</v>
      </c>
      <c r="D113" s="14" t="s">
        <v>390</v>
      </c>
      <c r="E113" s="30">
        <v>203083</v>
      </c>
      <c r="F113" s="30" t="s">
        <v>94</v>
      </c>
      <c r="G113" s="30"/>
      <c r="H113" s="94"/>
      <c r="I113" s="94"/>
      <c r="J113" s="94"/>
      <c r="L113" s="20"/>
      <c r="M113" s="66"/>
      <c r="N113" s="20"/>
      <c r="O113" s="20"/>
      <c r="P113" s="20"/>
      <c r="Q113" s="20"/>
    </row>
    <row r="114" spans="1:17" ht="32.25" customHeight="1">
      <c r="A114" s="30">
        <v>109</v>
      </c>
      <c r="B114" s="14" t="s">
        <v>96</v>
      </c>
      <c r="C114" s="96" t="s">
        <v>653</v>
      </c>
      <c r="D114" s="14" t="s">
        <v>469</v>
      </c>
      <c r="E114" s="30">
        <v>203150</v>
      </c>
      <c r="F114" s="137">
        <v>0.3</v>
      </c>
      <c r="G114" s="79"/>
      <c r="H114" s="80"/>
      <c r="I114" s="80"/>
      <c r="J114" s="80"/>
      <c r="L114" s="20"/>
      <c r="M114" s="66"/>
      <c r="N114" s="20"/>
      <c r="O114" s="20"/>
      <c r="P114" s="20"/>
      <c r="Q114" s="20"/>
    </row>
    <row r="115" spans="1:17" ht="46.5" customHeight="1">
      <c r="A115" s="30">
        <v>110</v>
      </c>
      <c r="B115" s="78" t="s">
        <v>563</v>
      </c>
      <c r="C115" s="78" t="s">
        <v>256</v>
      </c>
      <c r="D115" s="78" t="s">
        <v>296</v>
      </c>
      <c r="E115" s="78" t="s">
        <v>562</v>
      </c>
      <c r="F115" s="79">
        <v>4.8</v>
      </c>
      <c r="G115" s="79"/>
      <c r="H115" s="80"/>
      <c r="I115" s="14" t="s">
        <v>1037</v>
      </c>
      <c r="J115" s="79" t="s">
        <v>455</v>
      </c>
      <c r="L115" s="20"/>
      <c r="M115" s="36"/>
      <c r="N115" s="20"/>
      <c r="O115" s="20"/>
      <c r="P115" s="20"/>
      <c r="Q115" s="20"/>
    </row>
    <row r="116" spans="1:17" ht="47.25" customHeight="1">
      <c r="A116" s="30">
        <v>111</v>
      </c>
      <c r="B116" s="14" t="s">
        <v>450</v>
      </c>
      <c r="C116" s="14" t="s">
        <v>257</v>
      </c>
      <c r="D116" s="14" t="s">
        <v>400</v>
      </c>
      <c r="E116" s="96" t="s">
        <v>1004</v>
      </c>
      <c r="F116" s="30">
        <v>4.43</v>
      </c>
      <c r="G116" s="30"/>
      <c r="H116" s="94"/>
      <c r="I116" s="14"/>
      <c r="J116" s="14"/>
      <c r="L116" s="20"/>
      <c r="M116" s="36"/>
      <c r="N116" s="20"/>
      <c r="O116" s="20"/>
      <c r="P116" s="20"/>
      <c r="Q116" s="20"/>
    </row>
    <row r="117" spans="1:17" ht="47.25" customHeight="1">
      <c r="A117" s="30">
        <v>112</v>
      </c>
      <c r="B117" s="14" t="s">
        <v>450</v>
      </c>
      <c r="C117" s="14" t="s">
        <v>1018</v>
      </c>
      <c r="D117" s="14" t="s">
        <v>400</v>
      </c>
      <c r="E117" s="96" t="s">
        <v>1005</v>
      </c>
      <c r="F117" s="30">
        <v>6.9</v>
      </c>
      <c r="G117" s="30"/>
      <c r="H117" s="94"/>
      <c r="I117" s="14"/>
      <c r="J117" s="14"/>
      <c r="L117" s="20"/>
      <c r="M117" s="36"/>
      <c r="N117" s="20"/>
      <c r="O117" s="20"/>
      <c r="P117" s="20"/>
      <c r="Q117" s="20"/>
    </row>
    <row r="118" spans="1:17" ht="46.5" customHeight="1">
      <c r="A118" s="30">
        <v>113</v>
      </c>
      <c r="B118" s="14" t="s">
        <v>450</v>
      </c>
      <c r="C118" s="14" t="s">
        <v>262</v>
      </c>
      <c r="D118" s="14" t="s">
        <v>457</v>
      </c>
      <c r="E118" s="14" t="s">
        <v>555</v>
      </c>
      <c r="F118" s="30">
        <v>10.58</v>
      </c>
      <c r="G118" s="30"/>
      <c r="H118" s="94"/>
      <c r="I118" s="14" t="s">
        <v>177</v>
      </c>
      <c r="J118" s="30" t="s">
        <v>455</v>
      </c>
      <c r="L118" s="20"/>
      <c r="M118" s="36"/>
      <c r="N118" s="20"/>
      <c r="O118" s="20"/>
      <c r="P118" s="20"/>
      <c r="Q118" s="20"/>
    </row>
    <row r="119" spans="1:17" ht="47.25" customHeight="1">
      <c r="A119" s="30">
        <v>114</v>
      </c>
      <c r="B119" s="14" t="s">
        <v>450</v>
      </c>
      <c r="C119" s="14" t="s">
        <v>510</v>
      </c>
      <c r="D119" s="14" t="s">
        <v>297</v>
      </c>
      <c r="E119" s="135" t="s">
        <v>128</v>
      </c>
      <c r="F119" s="30">
        <v>7.3</v>
      </c>
      <c r="G119" s="30"/>
      <c r="H119" s="94"/>
      <c r="I119" s="14" t="s">
        <v>123</v>
      </c>
      <c r="J119" s="30" t="s">
        <v>455</v>
      </c>
      <c r="L119" s="20"/>
      <c r="M119" s="36"/>
      <c r="N119" s="20"/>
      <c r="O119" s="20"/>
      <c r="P119" s="20"/>
      <c r="Q119" s="20"/>
    </row>
    <row r="120" spans="1:17" ht="48" customHeight="1">
      <c r="A120" s="30">
        <v>115</v>
      </c>
      <c r="B120" s="14" t="s">
        <v>450</v>
      </c>
      <c r="C120" s="14" t="s">
        <v>510</v>
      </c>
      <c r="D120" s="14" t="s">
        <v>352</v>
      </c>
      <c r="E120" s="14" t="s">
        <v>129</v>
      </c>
      <c r="F120" s="30">
        <v>0.7</v>
      </c>
      <c r="G120" s="30"/>
      <c r="H120" s="94"/>
      <c r="I120" s="14" t="s">
        <v>123</v>
      </c>
      <c r="J120" s="30" t="s">
        <v>455</v>
      </c>
      <c r="L120" s="20"/>
      <c r="M120" s="36"/>
      <c r="N120" s="20"/>
      <c r="O120" s="20"/>
      <c r="P120" s="20"/>
      <c r="Q120" s="20"/>
    </row>
    <row r="121" spans="1:17" ht="32.25" customHeight="1">
      <c r="A121" s="30">
        <v>116</v>
      </c>
      <c r="B121" s="14" t="s">
        <v>450</v>
      </c>
      <c r="C121" s="14" t="s">
        <v>510</v>
      </c>
      <c r="D121" s="14" t="s">
        <v>254</v>
      </c>
      <c r="E121" s="96" t="s">
        <v>336</v>
      </c>
      <c r="F121" s="30">
        <v>0.7</v>
      </c>
      <c r="G121" s="30"/>
      <c r="H121" s="94"/>
      <c r="I121" s="95"/>
      <c r="J121" s="94"/>
      <c r="L121" s="20"/>
      <c r="M121" s="36"/>
      <c r="N121" s="20"/>
      <c r="O121" s="20"/>
      <c r="P121" s="20"/>
      <c r="Q121" s="20"/>
    </row>
    <row r="122" spans="1:17" ht="32.25" customHeight="1">
      <c r="A122" s="30">
        <v>117</v>
      </c>
      <c r="B122" s="14" t="s">
        <v>450</v>
      </c>
      <c r="C122" s="14" t="s">
        <v>202</v>
      </c>
      <c r="D122" s="14" t="s">
        <v>255</v>
      </c>
      <c r="E122" s="30">
        <v>203048</v>
      </c>
      <c r="F122" s="30">
        <v>0.7</v>
      </c>
      <c r="G122" s="30"/>
      <c r="H122" s="94"/>
      <c r="I122" s="95"/>
      <c r="J122" s="94"/>
      <c r="L122" s="20"/>
      <c r="M122" s="36"/>
      <c r="N122" s="20"/>
      <c r="O122" s="20"/>
      <c r="P122" s="20"/>
      <c r="Q122" s="20"/>
    </row>
    <row r="123" spans="1:17" ht="47.25" customHeight="1">
      <c r="A123" s="30">
        <v>118</v>
      </c>
      <c r="B123" s="14" t="s">
        <v>463</v>
      </c>
      <c r="C123" s="14" t="s">
        <v>524</v>
      </c>
      <c r="D123" s="14" t="s">
        <v>400</v>
      </c>
      <c r="E123" s="14" t="s">
        <v>557</v>
      </c>
      <c r="F123" s="30">
        <v>1.4</v>
      </c>
      <c r="G123" s="30"/>
      <c r="H123" s="94"/>
      <c r="I123" s="14" t="s">
        <v>1033</v>
      </c>
      <c r="J123" s="30" t="s">
        <v>455</v>
      </c>
      <c r="L123" s="20"/>
      <c r="M123" s="36"/>
      <c r="N123" s="20"/>
      <c r="O123" s="20"/>
      <c r="P123" s="20"/>
      <c r="Q123" s="20"/>
    </row>
    <row r="124" spans="1:17" ht="47.25" customHeight="1">
      <c r="A124" s="30">
        <v>119</v>
      </c>
      <c r="B124" s="14" t="s">
        <v>450</v>
      </c>
      <c r="C124" s="14" t="s">
        <v>523</v>
      </c>
      <c r="D124" s="14" t="s">
        <v>400</v>
      </c>
      <c r="E124" s="14" t="s">
        <v>552</v>
      </c>
      <c r="F124" s="30">
        <v>1.7</v>
      </c>
      <c r="G124" s="30"/>
      <c r="H124" s="94"/>
      <c r="I124" s="14" t="s">
        <v>177</v>
      </c>
      <c r="J124" s="30" t="s">
        <v>455</v>
      </c>
      <c r="L124" s="20"/>
      <c r="M124" s="36"/>
      <c r="N124" s="20"/>
      <c r="O124" s="20"/>
      <c r="P124" s="20"/>
      <c r="Q124" s="20"/>
    </row>
    <row r="125" spans="1:17" ht="47.25" customHeight="1">
      <c r="A125" s="30">
        <v>120</v>
      </c>
      <c r="B125" s="14" t="s">
        <v>451</v>
      </c>
      <c r="C125" s="42" t="s">
        <v>769</v>
      </c>
      <c r="D125" s="100" t="s">
        <v>938</v>
      </c>
      <c r="E125" s="82" t="s">
        <v>612</v>
      </c>
      <c r="F125" s="30">
        <v>15.7</v>
      </c>
      <c r="G125" s="30"/>
      <c r="H125" s="94"/>
      <c r="I125" s="14" t="s">
        <v>1038</v>
      </c>
      <c r="J125" s="30" t="s">
        <v>455</v>
      </c>
      <c r="L125" s="20"/>
      <c r="M125" s="36"/>
      <c r="N125" s="20"/>
      <c r="O125" s="20"/>
      <c r="P125" s="20"/>
      <c r="Q125" s="20"/>
    </row>
    <row r="126" spans="1:17" ht="32.25" customHeight="1">
      <c r="A126" s="30">
        <v>121</v>
      </c>
      <c r="B126" s="14" t="s">
        <v>450</v>
      </c>
      <c r="C126" s="14" t="s">
        <v>1018</v>
      </c>
      <c r="D126" s="14" t="s">
        <v>401</v>
      </c>
      <c r="E126" s="30">
        <v>203052</v>
      </c>
      <c r="F126" s="30">
        <v>0.2</v>
      </c>
      <c r="G126" s="30"/>
      <c r="H126" s="94"/>
      <c r="I126" s="95"/>
      <c r="J126" s="94"/>
      <c r="L126" s="20"/>
      <c r="M126" s="36"/>
      <c r="N126" s="20"/>
      <c r="O126" s="20"/>
      <c r="P126" s="20"/>
      <c r="Q126" s="20"/>
    </row>
    <row r="127" spans="1:17" ht="32.25" customHeight="1">
      <c r="A127" s="30">
        <v>122</v>
      </c>
      <c r="B127" s="14" t="s">
        <v>450</v>
      </c>
      <c r="C127" s="14" t="s">
        <v>1018</v>
      </c>
      <c r="D127" s="14" t="s">
        <v>400</v>
      </c>
      <c r="E127" s="30">
        <v>203053</v>
      </c>
      <c r="F127" s="30">
        <v>3.1</v>
      </c>
      <c r="G127" s="30"/>
      <c r="H127" s="94"/>
      <c r="I127" s="95"/>
      <c r="J127" s="94"/>
      <c r="L127" s="20"/>
      <c r="M127" s="36"/>
      <c r="N127" s="20"/>
      <c r="O127" s="20"/>
      <c r="P127" s="20"/>
      <c r="Q127" s="20"/>
    </row>
    <row r="128" spans="1:17" ht="47.25" customHeight="1">
      <c r="A128" s="30">
        <v>123</v>
      </c>
      <c r="B128" s="14" t="s">
        <v>450</v>
      </c>
      <c r="C128" s="14" t="s">
        <v>1018</v>
      </c>
      <c r="D128" s="14" t="s">
        <v>297</v>
      </c>
      <c r="E128" s="30">
        <v>203054</v>
      </c>
      <c r="F128" s="30">
        <v>0.6</v>
      </c>
      <c r="G128" s="30"/>
      <c r="H128" s="94"/>
      <c r="I128" s="95"/>
      <c r="J128" s="94"/>
      <c r="L128" s="20"/>
      <c r="M128" s="36"/>
      <c r="N128" s="20"/>
      <c r="O128" s="20"/>
      <c r="P128" s="20"/>
      <c r="Q128" s="20"/>
    </row>
    <row r="129" spans="1:17" ht="47.25" customHeight="1">
      <c r="A129" s="30">
        <v>124</v>
      </c>
      <c r="B129" s="14" t="s">
        <v>450</v>
      </c>
      <c r="C129" s="14" t="s">
        <v>1018</v>
      </c>
      <c r="D129" s="14" t="s">
        <v>400</v>
      </c>
      <c r="E129" s="30">
        <v>203055</v>
      </c>
      <c r="F129" s="35">
        <v>2</v>
      </c>
      <c r="G129" s="35"/>
      <c r="H129" s="94"/>
      <c r="I129" s="95"/>
      <c r="J129" s="94"/>
      <c r="L129" s="20"/>
      <c r="M129" s="66"/>
      <c r="N129" s="20"/>
      <c r="O129" s="20"/>
      <c r="P129" s="20"/>
      <c r="Q129" s="20"/>
    </row>
    <row r="130" spans="1:17" ht="47.25" customHeight="1">
      <c r="A130" s="30">
        <v>125</v>
      </c>
      <c r="B130" s="14" t="s">
        <v>450</v>
      </c>
      <c r="C130" s="96" t="s">
        <v>657</v>
      </c>
      <c r="D130" s="14" t="s">
        <v>469</v>
      </c>
      <c r="E130" s="30">
        <v>203151</v>
      </c>
      <c r="F130" s="137">
        <v>1.5</v>
      </c>
      <c r="G130" s="35"/>
      <c r="H130" s="94"/>
      <c r="I130" s="95"/>
      <c r="J130" s="94"/>
      <c r="L130" s="20"/>
      <c r="M130" s="66"/>
      <c r="N130" s="20"/>
      <c r="O130" s="20"/>
      <c r="P130" s="20"/>
      <c r="Q130" s="20"/>
    </row>
    <row r="131" spans="1:17" ht="47.25" customHeight="1">
      <c r="A131" s="30">
        <v>126</v>
      </c>
      <c r="B131" s="14" t="s">
        <v>95</v>
      </c>
      <c r="C131" s="14" t="s">
        <v>946</v>
      </c>
      <c r="D131" s="14" t="s">
        <v>402</v>
      </c>
      <c r="E131" s="14" t="s">
        <v>929</v>
      </c>
      <c r="F131" s="30">
        <v>3.7</v>
      </c>
      <c r="G131" s="30"/>
      <c r="H131" s="14"/>
      <c r="I131" s="14" t="s">
        <v>1039</v>
      </c>
      <c r="J131" s="30" t="s">
        <v>455</v>
      </c>
      <c r="L131" s="20"/>
      <c r="M131" s="18"/>
      <c r="N131" s="20"/>
      <c r="O131" s="20"/>
      <c r="P131" s="20"/>
      <c r="Q131" s="20"/>
    </row>
    <row r="132" spans="1:17" ht="47.25" customHeight="1">
      <c r="A132" s="30">
        <v>127</v>
      </c>
      <c r="B132" s="14" t="s">
        <v>95</v>
      </c>
      <c r="C132" s="14" t="s">
        <v>517</v>
      </c>
      <c r="D132" s="14" t="s">
        <v>403</v>
      </c>
      <c r="E132" s="14" t="s">
        <v>566</v>
      </c>
      <c r="F132" s="30">
        <v>8.5</v>
      </c>
      <c r="G132" s="30"/>
      <c r="H132" s="14"/>
      <c r="I132" s="14" t="s">
        <v>1032</v>
      </c>
      <c r="J132" s="30" t="s">
        <v>455</v>
      </c>
      <c r="L132" s="20"/>
      <c r="M132" s="36"/>
      <c r="N132" s="20"/>
      <c r="O132" s="20"/>
      <c r="P132" s="20"/>
      <c r="Q132" s="20"/>
    </row>
    <row r="133" spans="1:17" ht="32.25" customHeight="1">
      <c r="A133" s="30">
        <v>128</v>
      </c>
      <c r="B133" s="14" t="s">
        <v>97</v>
      </c>
      <c r="C133" s="14" t="s">
        <v>98</v>
      </c>
      <c r="D133" s="14" t="s">
        <v>338</v>
      </c>
      <c r="E133" s="30">
        <v>203086</v>
      </c>
      <c r="F133" s="30">
        <v>1.6</v>
      </c>
      <c r="G133" s="30"/>
      <c r="H133" s="14"/>
      <c r="I133" s="14"/>
      <c r="J133" s="14"/>
      <c r="L133" s="20"/>
      <c r="M133" s="18"/>
      <c r="N133" s="20"/>
      <c r="O133" s="20"/>
      <c r="P133" s="20"/>
      <c r="Q133" s="20"/>
    </row>
    <row r="134" spans="1:17" ht="47.25" customHeight="1">
      <c r="A134" s="30">
        <v>129</v>
      </c>
      <c r="B134" s="14" t="s">
        <v>97</v>
      </c>
      <c r="C134" s="14" t="s">
        <v>99</v>
      </c>
      <c r="D134" s="14" t="s">
        <v>339</v>
      </c>
      <c r="E134" s="30">
        <v>203087</v>
      </c>
      <c r="F134" s="30">
        <v>3.2</v>
      </c>
      <c r="G134" s="30"/>
      <c r="H134" s="14"/>
      <c r="I134" s="14"/>
      <c r="J134" s="14"/>
      <c r="L134" s="20"/>
      <c r="M134" s="18"/>
      <c r="N134" s="20"/>
      <c r="O134" s="20"/>
      <c r="P134" s="20"/>
      <c r="Q134" s="20"/>
    </row>
    <row r="135" spans="1:17" ht="47.25" customHeight="1">
      <c r="A135" s="30">
        <v>130</v>
      </c>
      <c r="B135" s="14" t="s">
        <v>97</v>
      </c>
      <c r="C135" s="14" t="s">
        <v>100</v>
      </c>
      <c r="D135" s="14" t="s">
        <v>339</v>
      </c>
      <c r="E135" s="30">
        <v>203088</v>
      </c>
      <c r="F135" s="30">
        <v>2.5</v>
      </c>
      <c r="G135" s="30"/>
      <c r="H135" s="14"/>
      <c r="I135" s="14"/>
      <c r="J135" s="14"/>
      <c r="L135" s="20"/>
      <c r="M135" s="18"/>
      <c r="N135" s="20"/>
      <c r="O135" s="20"/>
      <c r="P135" s="20"/>
      <c r="Q135" s="20"/>
    </row>
    <row r="136" spans="1:17" ht="47.25" customHeight="1">
      <c r="A136" s="30">
        <v>131</v>
      </c>
      <c r="B136" s="14" t="s">
        <v>97</v>
      </c>
      <c r="C136" s="14" t="s">
        <v>100</v>
      </c>
      <c r="D136" s="14" t="s">
        <v>339</v>
      </c>
      <c r="E136" s="30">
        <v>203089</v>
      </c>
      <c r="F136" s="30">
        <v>1.8</v>
      </c>
      <c r="G136" s="30"/>
      <c r="H136" s="14"/>
      <c r="I136" s="14"/>
      <c r="J136" s="14"/>
      <c r="L136" s="20"/>
      <c r="M136" s="18"/>
      <c r="N136" s="20"/>
      <c r="O136" s="20"/>
      <c r="P136" s="20"/>
      <c r="Q136" s="20"/>
    </row>
    <row r="137" spans="1:17" ht="48" customHeight="1">
      <c r="A137" s="30">
        <v>132</v>
      </c>
      <c r="B137" s="14" t="s">
        <v>97</v>
      </c>
      <c r="C137" s="14" t="s">
        <v>100</v>
      </c>
      <c r="D137" s="14" t="s">
        <v>353</v>
      </c>
      <c r="E137" s="14" t="s">
        <v>127</v>
      </c>
      <c r="F137" s="30">
        <v>1.3</v>
      </c>
      <c r="G137" s="30"/>
      <c r="H137" s="14"/>
      <c r="I137" s="14" t="s">
        <v>123</v>
      </c>
      <c r="J137" s="30" t="s">
        <v>455</v>
      </c>
      <c r="L137" s="20"/>
      <c r="M137" s="18"/>
      <c r="N137" s="20"/>
      <c r="O137" s="20"/>
      <c r="P137" s="20"/>
      <c r="Q137" s="20"/>
    </row>
    <row r="138" spans="1:17" ht="32.25" customHeight="1">
      <c r="A138" s="30">
        <v>133</v>
      </c>
      <c r="B138" s="14" t="s">
        <v>185</v>
      </c>
      <c r="C138" s="14" t="s">
        <v>1018</v>
      </c>
      <c r="D138" s="14" t="s">
        <v>338</v>
      </c>
      <c r="E138" s="30">
        <v>203091</v>
      </c>
      <c r="F138" s="30">
        <v>1.8</v>
      </c>
      <c r="G138" s="30"/>
      <c r="H138" s="14"/>
      <c r="I138" s="14"/>
      <c r="J138" s="14"/>
      <c r="L138" s="20"/>
      <c r="M138" s="18"/>
      <c r="N138" s="20"/>
      <c r="O138" s="20"/>
      <c r="P138" s="20"/>
      <c r="Q138" s="20"/>
    </row>
    <row r="139" spans="1:17" ht="32.25" customHeight="1">
      <c r="A139" s="30">
        <v>134</v>
      </c>
      <c r="B139" s="14" t="s">
        <v>186</v>
      </c>
      <c r="C139" s="14" t="s">
        <v>1018</v>
      </c>
      <c r="D139" s="14" t="s">
        <v>338</v>
      </c>
      <c r="E139" s="30">
        <v>203092</v>
      </c>
      <c r="F139" s="30">
        <v>0.6</v>
      </c>
      <c r="G139" s="30"/>
      <c r="H139" s="14"/>
      <c r="I139" s="14"/>
      <c r="J139" s="14"/>
      <c r="L139" s="20"/>
      <c r="M139" s="18"/>
      <c r="N139" s="20"/>
      <c r="O139" s="20"/>
      <c r="P139" s="20"/>
      <c r="Q139" s="20"/>
    </row>
    <row r="140" spans="1:17" ht="32.25" customHeight="1">
      <c r="A140" s="30">
        <v>135</v>
      </c>
      <c r="B140" s="14" t="s">
        <v>97</v>
      </c>
      <c r="C140" s="14" t="s">
        <v>100</v>
      </c>
      <c r="D140" s="14" t="s">
        <v>338</v>
      </c>
      <c r="E140" s="30">
        <v>203093</v>
      </c>
      <c r="F140" s="35">
        <v>4</v>
      </c>
      <c r="G140" s="35"/>
      <c r="H140" s="14"/>
      <c r="I140" s="14"/>
      <c r="J140" s="14"/>
      <c r="L140" s="20"/>
      <c r="M140" s="56"/>
      <c r="N140" s="20"/>
      <c r="O140" s="20"/>
      <c r="P140" s="20"/>
      <c r="Q140" s="20"/>
    </row>
    <row r="141" spans="1:17" ht="32.25" customHeight="1">
      <c r="A141" s="30">
        <v>136</v>
      </c>
      <c r="B141" s="14" t="s">
        <v>97</v>
      </c>
      <c r="C141" s="14" t="s">
        <v>100</v>
      </c>
      <c r="D141" s="14" t="s">
        <v>261</v>
      </c>
      <c r="E141" s="30">
        <v>203094</v>
      </c>
      <c r="F141" s="30">
        <v>2.8</v>
      </c>
      <c r="G141" s="30"/>
      <c r="H141" s="14"/>
      <c r="I141" s="14"/>
      <c r="J141" s="14"/>
      <c r="L141" s="20"/>
      <c r="M141" s="18"/>
      <c r="N141" s="20"/>
      <c r="O141" s="20"/>
      <c r="P141" s="20"/>
      <c r="Q141" s="20"/>
    </row>
    <row r="142" spans="1:17" ht="47.25" customHeight="1">
      <c r="A142" s="30">
        <v>137</v>
      </c>
      <c r="B142" s="14" t="s">
        <v>97</v>
      </c>
      <c r="C142" s="14" t="s">
        <v>100</v>
      </c>
      <c r="D142" s="14" t="s">
        <v>339</v>
      </c>
      <c r="E142" s="30">
        <v>203095</v>
      </c>
      <c r="F142" s="30">
        <v>1.4</v>
      </c>
      <c r="G142" s="30"/>
      <c r="H142" s="14"/>
      <c r="I142" s="14"/>
      <c r="J142" s="14"/>
      <c r="L142" s="20"/>
      <c r="M142" s="18"/>
      <c r="N142" s="20"/>
      <c r="O142" s="20"/>
      <c r="P142" s="20"/>
      <c r="Q142" s="20"/>
    </row>
    <row r="143" spans="1:17" ht="32.25" customHeight="1">
      <c r="A143" s="30">
        <v>138</v>
      </c>
      <c r="B143" s="14" t="s">
        <v>97</v>
      </c>
      <c r="C143" s="14" t="s">
        <v>100</v>
      </c>
      <c r="D143" s="14" t="s">
        <v>404</v>
      </c>
      <c r="E143" s="30">
        <v>203096</v>
      </c>
      <c r="F143" s="30">
        <v>0.9</v>
      </c>
      <c r="G143" s="30"/>
      <c r="H143" s="14"/>
      <c r="I143" s="14"/>
      <c r="J143" s="14"/>
      <c r="L143" s="20"/>
      <c r="M143" s="18"/>
      <c r="N143" s="20"/>
      <c r="O143" s="20"/>
      <c r="P143" s="20"/>
      <c r="Q143" s="20"/>
    </row>
    <row r="144" spans="1:17" ht="47.25" customHeight="1">
      <c r="A144" s="30">
        <v>139</v>
      </c>
      <c r="B144" s="14" t="s">
        <v>217</v>
      </c>
      <c r="C144" s="14" t="s">
        <v>218</v>
      </c>
      <c r="D144" s="14" t="s">
        <v>388</v>
      </c>
      <c r="E144" s="14" t="s">
        <v>550</v>
      </c>
      <c r="F144" s="30">
        <v>2.1</v>
      </c>
      <c r="G144" s="30"/>
      <c r="H144" s="14"/>
      <c r="I144" s="14" t="s">
        <v>177</v>
      </c>
      <c r="J144" s="30" t="s">
        <v>455</v>
      </c>
      <c r="L144" s="20"/>
      <c r="M144" s="20"/>
      <c r="N144" s="20"/>
      <c r="O144" s="20"/>
      <c r="P144" s="20"/>
      <c r="Q144" s="20"/>
    </row>
    <row r="145" spans="1:17" ht="32.25" customHeight="1">
      <c r="A145" s="30">
        <v>140</v>
      </c>
      <c r="B145" s="14" t="s">
        <v>217</v>
      </c>
      <c r="C145" s="14" t="s">
        <v>219</v>
      </c>
      <c r="D145" s="14" t="s">
        <v>405</v>
      </c>
      <c r="E145" s="30">
        <v>203135</v>
      </c>
      <c r="F145" s="30">
        <v>5.5</v>
      </c>
      <c r="G145" s="30"/>
      <c r="H145" s="14"/>
      <c r="I145" s="14"/>
      <c r="J145" s="14"/>
      <c r="L145" s="20"/>
      <c r="M145" s="20"/>
      <c r="N145" s="20"/>
      <c r="O145" s="20"/>
      <c r="P145" s="20"/>
      <c r="Q145" s="20"/>
    </row>
    <row r="146" spans="1:17" ht="32.25" customHeight="1">
      <c r="A146" s="30">
        <v>141</v>
      </c>
      <c r="B146" s="14" t="s">
        <v>220</v>
      </c>
      <c r="C146" s="14" t="s">
        <v>1018</v>
      </c>
      <c r="D146" s="14" t="s">
        <v>347</v>
      </c>
      <c r="E146" s="30">
        <v>203136</v>
      </c>
      <c r="F146" s="30">
        <v>1.4</v>
      </c>
      <c r="G146" s="30"/>
      <c r="H146" s="14"/>
      <c r="I146" s="14"/>
      <c r="J146" s="14"/>
      <c r="L146" s="20"/>
      <c r="M146" s="20"/>
      <c r="N146" s="20"/>
      <c r="O146" s="20"/>
      <c r="P146" s="20"/>
      <c r="Q146" s="20"/>
    </row>
    <row r="147" spans="1:17" ht="32.25" customHeight="1">
      <c r="A147" s="30">
        <v>142</v>
      </c>
      <c r="B147" s="96" t="s">
        <v>217</v>
      </c>
      <c r="C147" s="96" t="s">
        <v>662</v>
      </c>
      <c r="D147" s="14" t="s">
        <v>469</v>
      </c>
      <c r="E147" s="30">
        <v>203152</v>
      </c>
      <c r="F147" s="137">
        <v>0.4</v>
      </c>
      <c r="G147" s="30"/>
      <c r="H147" s="14"/>
      <c r="I147" s="14"/>
      <c r="J147" s="14"/>
      <c r="L147" s="20"/>
      <c r="M147" s="20"/>
      <c r="N147" s="20"/>
      <c r="O147" s="20"/>
      <c r="P147" s="20"/>
      <c r="Q147" s="20"/>
    </row>
    <row r="148" spans="1:17" ht="32.25" customHeight="1">
      <c r="A148" s="30">
        <v>143</v>
      </c>
      <c r="B148" s="96" t="s">
        <v>217</v>
      </c>
      <c r="C148" s="96" t="s">
        <v>663</v>
      </c>
      <c r="D148" s="14" t="s">
        <v>469</v>
      </c>
      <c r="E148" s="30">
        <v>203153</v>
      </c>
      <c r="F148" s="137">
        <v>2.5</v>
      </c>
      <c r="G148" s="30"/>
      <c r="H148" s="14"/>
      <c r="I148" s="14"/>
      <c r="J148" s="14"/>
      <c r="L148" s="20"/>
      <c r="M148" s="20"/>
      <c r="N148" s="20"/>
      <c r="O148" s="20"/>
      <c r="P148" s="20"/>
      <c r="Q148" s="20"/>
    </row>
    <row r="149" spans="1:17" ht="32.25" customHeight="1">
      <c r="A149" s="30">
        <v>144</v>
      </c>
      <c r="B149" s="96" t="s">
        <v>217</v>
      </c>
      <c r="C149" s="96" t="s">
        <v>664</v>
      </c>
      <c r="D149" s="14" t="s">
        <v>469</v>
      </c>
      <c r="E149" s="30">
        <v>203154</v>
      </c>
      <c r="F149" s="137">
        <v>3.1</v>
      </c>
      <c r="G149" s="30"/>
      <c r="H149" s="14"/>
      <c r="I149" s="14"/>
      <c r="J149" s="14"/>
      <c r="L149" s="20"/>
      <c r="M149" s="20"/>
      <c r="N149" s="20"/>
      <c r="O149" s="20"/>
      <c r="P149" s="20"/>
      <c r="Q149" s="20"/>
    </row>
    <row r="150" spans="1:10" ht="47.25">
      <c r="A150" s="30">
        <v>145</v>
      </c>
      <c r="B150" s="14" t="s">
        <v>1006</v>
      </c>
      <c r="C150" s="14" t="s">
        <v>187</v>
      </c>
      <c r="D150" s="14" t="s">
        <v>25</v>
      </c>
      <c r="E150" s="107" t="s">
        <v>616</v>
      </c>
      <c r="F150" s="30">
        <v>4.2</v>
      </c>
      <c r="G150" s="30"/>
      <c r="H150" s="14"/>
      <c r="I150" s="14" t="s">
        <v>123</v>
      </c>
      <c r="J150" s="30" t="s">
        <v>455</v>
      </c>
    </row>
    <row r="151" spans="1:10" ht="47.25">
      <c r="A151" s="30">
        <v>146</v>
      </c>
      <c r="B151" s="14" t="s">
        <v>1007</v>
      </c>
      <c r="C151" s="14" t="s">
        <v>525</v>
      </c>
      <c r="D151" s="14" t="s">
        <v>458</v>
      </c>
      <c r="E151" s="14" t="s">
        <v>553</v>
      </c>
      <c r="F151" s="30">
        <v>7.6954</v>
      </c>
      <c r="G151" s="30"/>
      <c r="H151" s="14"/>
      <c r="I151" s="14" t="s">
        <v>177</v>
      </c>
      <c r="J151" s="30" t="s">
        <v>455</v>
      </c>
    </row>
    <row r="152" spans="1:10" ht="31.5">
      <c r="A152" s="30">
        <v>147</v>
      </c>
      <c r="B152" s="14" t="s">
        <v>1006</v>
      </c>
      <c r="C152" s="42" t="s">
        <v>420</v>
      </c>
      <c r="D152" s="100" t="s">
        <v>937</v>
      </c>
      <c r="E152" s="14" t="s">
        <v>126</v>
      </c>
      <c r="F152" s="30">
        <v>22</v>
      </c>
      <c r="G152" s="30"/>
      <c r="H152" s="14"/>
      <c r="I152" s="14"/>
      <c r="J152" s="14"/>
    </row>
    <row r="153" spans="1:10" ht="47.25">
      <c r="A153" s="30">
        <v>148</v>
      </c>
      <c r="B153" s="14" t="s">
        <v>1008</v>
      </c>
      <c r="C153" s="14" t="s">
        <v>188</v>
      </c>
      <c r="D153" s="14" t="s">
        <v>25</v>
      </c>
      <c r="E153" s="14" t="s">
        <v>564</v>
      </c>
      <c r="F153" s="30">
        <v>4.3</v>
      </c>
      <c r="G153" s="30"/>
      <c r="H153" s="14"/>
      <c r="I153" s="14" t="s">
        <v>1032</v>
      </c>
      <c r="J153" s="30" t="s">
        <v>455</v>
      </c>
    </row>
    <row r="154" spans="1:10" ht="63">
      <c r="A154" s="30">
        <v>149</v>
      </c>
      <c r="B154" s="14" t="s">
        <v>1006</v>
      </c>
      <c r="C154" s="14" t="s">
        <v>191</v>
      </c>
      <c r="D154" s="14" t="s">
        <v>25</v>
      </c>
      <c r="E154" s="82" t="s">
        <v>605</v>
      </c>
      <c r="F154" s="30">
        <v>1.33</v>
      </c>
      <c r="G154" s="30"/>
      <c r="H154" s="14"/>
      <c r="I154" s="14"/>
      <c r="J154" s="14"/>
    </row>
    <row r="155" spans="1:10" ht="31.5">
      <c r="A155" s="30">
        <v>150</v>
      </c>
      <c r="B155" s="14" t="s">
        <v>1008</v>
      </c>
      <c r="C155" s="14" t="s">
        <v>192</v>
      </c>
      <c r="D155" s="14" t="s">
        <v>25</v>
      </c>
      <c r="E155" s="30">
        <v>203102</v>
      </c>
      <c r="F155" s="30">
        <v>1.4</v>
      </c>
      <c r="G155" s="30"/>
      <c r="H155" s="14"/>
      <c r="I155" s="14"/>
      <c r="J155" s="14"/>
    </row>
    <row r="156" spans="1:10" ht="31.5">
      <c r="A156" s="30">
        <v>151</v>
      </c>
      <c r="B156" s="14" t="s">
        <v>1006</v>
      </c>
      <c r="C156" s="14" t="s">
        <v>193</v>
      </c>
      <c r="D156" s="14" t="s">
        <v>25</v>
      </c>
      <c r="E156" s="30">
        <v>203103</v>
      </c>
      <c r="F156" s="35">
        <v>13</v>
      </c>
      <c r="G156" s="35"/>
      <c r="H156" s="14"/>
      <c r="I156" s="14"/>
      <c r="J156" s="14"/>
    </row>
    <row r="157" spans="1:10" ht="31.5">
      <c r="A157" s="30">
        <v>152</v>
      </c>
      <c r="B157" s="14" t="s">
        <v>1006</v>
      </c>
      <c r="C157" s="14" t="s">
        <v>194</v>
      </c>
      <c r="D157" s="14" t="s">
        <v>25</v>
      </c>
      <c r="E157" s="30">
        <v>203104</v>
      </c>
      <c r="F157" s="30">
        <v>5.2</v>
      </c>
      <c r="G157" s="30"/>
      <c r="H157" s="14"/>
      <c r="I157" s="14"/>
      <c r="J157" s="14"/>
    </row>
    <row r="158" spans="1:10" ht="31.5">
      <c r="A158" s="30">
        <v>153</v>
      </c>
      <c r="B158" s="14" t="s">
        <v>1006</v>
      </c>
      <c r="C158" s="14" t="s">
        <v>1018</v>
      </c>
      <c r="D158" s="14" t="s">
        <v>341</v>
      </c>
      <c r="E158" s="30">
        <v>203105</v>
      </c>
      <c r="F158" s="30">
        <v>1.8</v>
      </c>
      <c r="G158" s="30"/>
      <c r="H158" s="14"/>
      <c r="I158" s="14"/>
      <c r="J158" s="14"/>
    </row>
    <row r="159" spans="1:10" ht="47.25">
      <c r="A159" s="30">
        <v>154</v>
      </c>
      <c r="B159" s="14" t="s">
        <v>1006</v>
      </c>
      <c r="C159" s="14" t="s">
        <v>195</v>
      </c>
      <c r="D159" s="14" t="s">
        <v>406</v>
      </c>
      <c r="E159" s="30">
        <v>203106</v>
      </c>
      <c r="F159" s="30">
        <v>0.5</v>
      </c>
      <c r="G159" s="30"/>
      <c r="H159" s="14"/>
      <c r="I159" s="14"/>
      <c r="J159" s="14"/>
    </row>
    <row r="160" spans="1:10" ht="31.5">
      <c r="A160" s="30">
        <v>155</v>
      </c>
      <c r="B160" s="96" t="s">
        <v>500</v>
      </c>
      <c r="C160" s="96" t="s">
        <v>1016</v>
      </c>
      <c r="D160" s="14" t="s">
        <v>469</v>
      </c>
      <c r="E160" s="30">
        <v>203155</v>
      </c>
      <c r="F160" s="137">
        <v>5.8</v>
      </c>
      <c r="G160" s="30"/>
      <c r="H160" s="94"/>
      <c r="I160" s="94"/>
      <c r="J160" s="94"/>
    </row>
    <row r="161" spans="1:10" ht="31.5">
      <c r="A161" s="30">
        <v>156</v>
      </c>
      <c r="B161" s="96" t="s">
        <v>499</v>
      </c>
      <c r="C161" s="96" t="s">
        <v>1016</v>
      </c>
      <c r="D161" s="14" t="s">
        <v>469</v>
      </c>
      <c r="E161" s="30">
        <v>203156</v>
      </c>
      <c r="F161" s="137">
        <v>1.5</v>
      </c>
      <c r="G161" s="30"/>
      <c r="H161" s="94"/>
      <c r="I161" s="94"/>
      <c r="J161" s="94"/>
    </row>
    <row r="162" spans="1:10" ht="31.5">
      <c r="A162" s="30">
        <v>157</v>
      </c>
      <c r="B162" s="96" t="s">
        <v>1006</v>
      </c>
      <c r="C162" s="96" t="s">
        <v>656</v>
      </c>
      <c r="D162" s="14" t="s">
        <v>469</v>
      </c>
      <c r="E162" s="30">
        <v>203157</v>
      </c>
      <c r="F162" s="137">
        <v>0.6</v>
      </c>
      <c r="G162" s="30"/>
      <c r="H162" s="94"/>
      <c r="I162" s="94"/>
      <c r="J162" s="94"/>
    </row>
    <row r="163" spans="1:10" ht="31.5">
      <c r="A163" s="30">
        <v>158</v>
      </c>
      <c r="B163" s="96" t="s">
        <v>498</v>
      </c>
      <c r="C163" s="96" t="s">
        <v>497</v>
      </c>
      <c r="D163" s="14" t="s">
        <v>469</v>
      </c>
      <c r="E163" s="30">
        <v>203158</v>
      </c>
      <c r="F163" s="137">
        <v>2.5</v>
      </c>
      <c r="G163" s="30"/>
      <c r="H163" s="94"/>
      <c r="I163" s="94"/>
      <c r="J163" s="94"/>
    </row>
    <row r="164" spans="1:10" ht="31.5">
      <c r="A164" s="30">
        <v>159</v>
      </c>
      <c r="B164" s="96" t="s">
        <v>496</v>
      </c>
      <c r="C164" s="96" t="s">
        <v>574</v>
      </c>
      <c r="D164" s="14" t="s">
        <v>469</v>
      </c>
      <c r="E164" s="30">
        <v>203159</v>
      </c>
      <c r="F164" s="137">
        <v>1.52</v>
      </c>
      <c r="G164" s="30"/>
      <c r="H164" s="94"/>
      <c r="I164" s="94"/>
      <c r="J164" s="94"/>
    </row>
    <row r="165" spans="4:8" ht="15.75">
      <c r="D165" s="20"/>
      <c r="E165" s="16"/>
      <c r="F165" s="134"/>
      <c r="G165" s="18"/>
      <c r="H165" s="20"/>
    </row>
    <row r="166" spans="4:8" ht="15.75">
      <c r="D166" s="20"/>
      <c r="E166" s="16"/>
      <c r="F166" s="18"/>
      <c r="G166" s="18"/>
      <c r="H166" s="20"/>
    </row>
    <row r="167" spans="4:8" ht="15.75">
      <c r="D167" s="20"/>
      <c r="E167" s="16"/>
      <c r="F167" s="18"/>
      <c r="G167" s="18"/>
      <c r="H167" s="20"/>
    </row>
    <row r="168" spans="4:8" ht="15.75">
      <c r="D168" s="20"/>
      <c r="E168" s="16"/>
      <c r="F168" s="18"/>
      <c r="G168" s="18"/>
      <c r="H168" s="20"/>
    </row>
    <row r="169" spans="4:10" ht="15.75">
      <c r="D169" s="20"/>
      <c r="E169" s="16"/>
      <c r="F169" s="18"/>
      <c r="G169" s="18"/>
      <c r="H169" s="20"/>
      <c r="J169" s="5"/>
    </row>
    <row r="170" spans="4:8" ht="15.75">
      <c r="D170" s="20"/>
      <c r="E170" s="16"/>
      <c r="F170" s="18"/>
      <c r="G170" s="18"/>
      <c r="H170" s="20"/>
    </row>
    <row r="171" spans="4:8" ht="15.75">
      <c r="D171" s="20"/>
      <c r="E171" s="16"/>
      <c r="F171" s="18"/>
      <c r="G171" s="18"/>
      <c r="H171" s="20"/>
    </row>
    <row r="172" spans="4:8" ht="15.75">
      <c r="D172" s="20"/>
      <c r="E172" s="16"/>
      <c r="F172" s="18"/>
      <c r="G172" s="18"/>
      <c r="H172" s="20"/>
    </row>
    <row r="173" spans="4:8" ht="15.75">
      <c r="D173" s="20"/>
      <c r="E173" s="16"/>
      <c r="F173" s="18"/>
      <c r="G173" s="18"/>
      <c r="H173" s="20"/>
    </row>
    <row r="174" spans="4:8" ht="15.75">
      <c r="D174" s="20"/>
      <c r="E174" s="16"/>
      <c r="F174" s="18"/>
      <c r="G174" s="18"/>
      <c r="H174" s="20"/>
    </row>
    <row r="175" spans="4:8" ht="15.75">
      <c r="D175" s="20"/>
      <c r="E175" s="16"/>
      <c r="F175" s="18"/>
      <c r="G175" s="18"/>
      <c r="H175" s="20"/>
    </row>
    <row r="176" spans="4:8" ht="15.75">
      <c r="D176" s="20"/>
      <c r="E176" s="16"/>
      <c r="F176" s="18"/>
      <c r="G176" s="18"/>
      <c r="H176" s="20"/>
    </row>
    <row r="177" spans="4:8" ht="15.75">
      <c r="D177" s="20"/>
      <c r="E177" s="16"/>
      <c r="F177" s="18"/>
      <c r="G177" s="18"/>
      <c r="H177" s="20"/>
    </row>
    <row r="178" spans="4:8" ht="15.75">
      <c r="D178" s="20"/>
      <c r="E178" s="16"/>
      <c r="F178" s="18"/>
      <c r="G178" s="18"/>
      <c r="H178" s="20"/>
    </row>
    <row r="179" spans="4:8" ht="15.75">
      <c r="D179" s="20"/>
      <c r="E179" s="16"/>
      <c r="F179" s="18"/>
      <c r="G179" s="18"/>
      <c r="H179" s="20"/>
    </row>
    <row r="180" spans="4:8" ht="15.75">
      <c r="D180" s="20"/>
      <c r="E180" s="16"/>
      <c r="F180" s="18"/>
      <c r="G180" s="18"/>
      <c r="H180" s="20"/>
    </row>
    <row r="181" spans="4:8" ht="15.75">
      <c r="D181" s="20"/>
      <c r="E181" s="16"/>
      <c r="F181" s="18"/>
      <c r="G181" s="18"/>
      <c r="H181" s="20"/>
    </row>
    <row r="182" spans="4:8" ht="15.75">
      <c r="D182" s="20"/>
      <c r="E182" s="16"/>
      <c r="F182" s="18"/>
      <c r="G182" s="18"/>
      <c r="H182" s="20"/>
    </row>
    <row r="183" spans="4:8" ht="15.75">
      <c r="D183" s="20"/>
      <c r="E183" s="16"/>
      <c r="F183" s="18"/>
      <c r="G183" s="18"/>
      <c r="H183" s="20"/>
    </row>
    <row r="184" spans="4:8" ht="15.75">
      <c r="D184" s="20"/>
      <c r="E184" s="16"/>
      <c r="F184" s="18"/>
      <c r="G184" s="18"/>
      <c r="H184" s="20"/>
    </row>
    <row r="185" spans="1:8" ht="15.75">
      <c r="A185" s="20"/>
      <c r="B185" s="20"/>
      <c r="D185" s="20"/>
      <c r="E185" s="16"/>
      <c r="F185" s="18"/>
      <c r="G185" s="18"/>
      <c r="H185" s="20"/>
    </row>
    <row r="186" spans="1:8" ht="15.75">
      <c r="A186" s="20"/>
      <c r="B186" s="20"/>
      <c r="D186" s="20"/>
      <c r="E186" s="16"/>
      <c r="F186" s="18"/>
      <c r="G186" s="18"/>
      <c r="H186" s="20"/>
    </row>
    <row r="187" spans="1:8" ht="15.75">
      <c r="A187" s="20"/>
      <c r="B187" s="20"/>
      <c r="D187" s="20"/>
      <c r="E187" s="16"/>
      <c r="F187" s="36"/>
      <c r="G187" s="36"/>
      <c r="H187" s="20"/>
    </row>
    <row r="188" spans="1:8" ht="15.75">
      <c r="A188" s="20"/>
      <c r="B188" s="20"/>
      <c r="D188" s="20"/>
      <c r="E188" s="16"/>
      <c r="F188" s="18"/>
      <c r="G188" s="18"/>
      <c r="H188" s="20"/>
    </row>
    <row r="189" spans="1:8" ht="15.75">
      <c r="A189" s="20"/>
      <c r="B189" s="20"/>
      <c r="D189" s="20"/>
      <c r="E189" s="16"/>
      <c r="F189" s="18"/>
      <c r="G189" s="18"/>
      <c r="H189" s="20"/>
    </row>
    <row r="190" spans="1:8" ht="15.75">
      <c r="A190" s="20"/>
      <c r="B190" s="20"/>
      <c r="D190" s="20"/>
      <c r="E190" s="16"/>
      <c r="F190" s="18"/>
      <c r="G190" s="18"/>
      <c r="H190" s="20"/>
    </row>
    <row r="191" spans="1:8" ht="15.75">
      <c r="A191" s="20"/>
      <c r="B191" s="20"/>
      <c r="D191" s="20"/>
      <c r="E191" s="16"/>
      <c r="F191" s="18"/>
      <c r="G191" s="18"/>
      <c r="H191" s="20"/>
    </row>
    <row r="192" spans="1:8" ht="15.75">
      <c r="A192" s="20"/>
      <c r="B192" s="20"/>
      <c r="D192" s="20"/>
      <c r="E192" s="16"/>
      <c r="F192" s="18"/>
      <c r="G192" s="18"/>
      <c r="H192" s="20"/>
    </row>
    <row r="193" spans="1:8" ht="15.75">
      <c r="A193" s="20"/>
      <c r="B193" s="20"/>
      <c r="D193" s="20"/>
      <c r="E193" s="16"/>
      <c r="F193" s="18"/>
      <c r="G193" s="18"/>
      <c r="H193" s="20"/>
    </row>
    <row r="194" spans="1:8" ht="15.75">
      <c r="A194" s="20"/>
      <c r="B194" s="20"/>
      <c r="D194" s="20"/>
      <c r="E194" s="16"/>
      <c r="F194" s="18"/>
      <c r="G194" s="18"/>
      <c r="H194" s="20"/>
    </row>
    <row r="195" spans="1:8" ht="15.75">
      <c r="A195" s="20"/>
      <c r="B195" s="20"/>
      <c r="D195" s="20"/>
      <c r="E195" s="16"/>
      <c r="F195" s="18"/>
      <c r="G195" s="18"/>
      <c r="H195" s="20"/>
    </row>
    <row r="196" spans="1:8" ht="15.75">
      <c r="A196" s="20"/>
      <c r="B196" s="20"/>
      <c r="D196" s="20"/>
      <c r="E196" s="16"/>
      <c r="F196" s="18"/>
      <c r="G196" s="18"/>
      <c r="H196" s="20"/>
    </row>
    <row r="197" spans="1:8" ht="15.75">
      <c r="A197" s="20"/>
      <c r="B197" s="20"/>
      <c r="D197" s="20"/>
      <c r="E197" s="16"/>
      <c r="F197" s="18"/>
      <c r="G197" s="18"/>
      <c r="H197" s="20"/>
    </row>
    <row r="198" spans="1:8" ht="15.75">
      <c r="A198" s="20"/>
      <c r="B198" s="20"/>
      <c r="D198" s="20"/>
      <c r="E198" s="16"/>
      <c r="F198" s="18"/>
      <c r="G198" s="18"/>
      <c r="H198" s="20"/>
    </row>
    <row r="199" spans="1:8" ht="15.75">
      <c r="A199" s="20"/>
      <c r="B199" s="20"/>
      <c r="D199" s="20"/>
      <c r="E199" s="16"/>
      <c r="F199" s="18"/>
      <c r="G199" s="18"/>
      <c r="H199" s="20"/>
    </row>
    <row r="200" spans="1:8" ht="15.75">
      <c r="A200" s="20"/>
      <c r="B200" s="20"/>
      <c r="D200" s="20"/>
      <c r="E200" s="16"/>
      <c r="F200" s="18"/>
      <c r="G200" s="18"/>
      <c r="H200" s="20"/>
    </row>
    <row r="201" spans="1:8" ht="15.75">
      <c r="A201" s="20"/>
      <c r="B201" s="20"/>
      <c r="D201" s="20"/>
      <c r="E201" s="16"/>
      <c r="F201" s="18"/>
      <c r="G201" s="18"/>
      <c r="H201" s="20"/>
    </row>
    <row r="202" spans="1:8" ht="15.75">
      <c r="A202" s="20"/>
      <c r="B202" s="20"/>
      <c r="D202" s="20"/>
      <c r="E202" s="16"/>
      <c r="F202" s="20"/>
      <c r="G202" s="20"/>
      <c r="H202" s="20"/>
    </row>
    <row r="203" spans="1:8" ht="15.75">
      <c r="A203" s="20"/>
      <c r="B203" s="20"/>
      <c r="D203" s="20"/>
      <c r="E203" s="16"/>
      <c r="F203" s="20"/>
      <c r="G203" s="20"/>
      <c r="H203" s="20"/>
    </row>
    <row r="204" spans="1:8" ht="15.75">
      <c r="A204" s="20"/>
      <c r="B204" s="20"/>
      <c r="D204" s="20"/>
      <c r="E204" s="16"/>
      <c r="F204" s="20"/>
      <c r="G204" s="20"/>
      <c r="H204" s="20"/>
    </row>
    <row r="205" spans="1:8" ht="15.75">
      <c r="A205" s="20"/>
      <c r="B205" s="20"/>
      <c r="D205" s="20"/>
      <c r="E205" s="16"/>
      <c r="F205" s="20"/>
      <c r="G205" s="20"/>
      <c r="H205" s="20"/>
    </row>
    <row r="206" spans="1:8" ht="15.75">
      <c r="A206" s="20"/>
      <c r="B206" s="20"/>
      <c r="D206" s="20"/>
      <c r="E206" s="16"/>
      <c r="F206" s="20"/>
      <c r="G206" s="20"/>
      <c r="H206" s="20"/>
    </row>
    <row r="207" spans="1:8" ht="15.75">
      <c r="A207" s="20"/>
      <c r="B207" s="20"/>
      <c r="D207" s="20"/>
      <c r="E207" s="16"/>
      <c r="F207" s="20"/>
      <c r="G207" s="20"/>
      <c r="H207" s="20"/>
    </row>
    <row r="208" spans="1:8" ht="15.75">
      <c r="A208" s="20"/>
      <c r="B208" s="20"/>
      <c r="D208" s="20"/>
      <c r="E208" s="16"/>
      <c r="F208" s="20"/>
      <c r="G208" s="20"/>
      <c r="H208" s="20"/>
    </row>
    <row r="209" spans="4:8" ht="15.75">
      <c r="D209" s="20"/>
      <c r="E209" s="16"/>
      <c r="F209" s="20"/>
      <c r="G209" s="20"/>
      <c r="H209" s="20"/>
    </row>
    <row r="210" spans="4:8" ht="15.75">
      <c r="D210" s="20"/>
      <c r="E210" s="16"/>
      <c r="F210" s="20"/>
      <c r="G210" s="20"/>
      <c r="H210" s="20"/>
    </row>
    <row r="211" spans="4:8" ht="15.75">
      <c r="D211" s="20"/>
      <c r="E211" s="16"/>
      <c r="F211" s="20"/>
      <c r="G211" s="20"/>
      <c r="H211" s="20"/>
    </row>
    <row r="212" spans="4:8" ht="15.75">
      <c r="D212" s="20"/>
      <c r="E212" s="16"/>
      <c r="F212" s="20"/>
      <c r="G212" s="20"/>
      <c r="H212" s="20"/>
    </row>
    <row r="213" spans="4:8" ht="15.75">
      <c r="D213" s="20"/>
      <c r="E213" s="16"/>
      <c r="F213" s="20"/>
      <c r="G213" s="20"/>
      <c r="H213" s="20"/>
    </row>
    <row r="214" spans="4:8" ht="15.75">
      <c r="D214" s="20"/>
      <c r="E214" s="16"/>
      <c r="F214" s="20"/>
      <c r="G214" s="20"/>
      <c r="H214" s="20"/>
    </row>
    <row r="215" spans="4:8" ht="15.75">
      <c r="D215" s="20"/>
      <c r="E215" s="16"/>
      <c r="F215" s="20"/>
      <c r="G215" s="20"/>
      <c r="H215" s="20"/>
    </row>
    <row r="216" spans="4:8" ht="15.75">
      <c r="D216" s="20"/>
      <c r="E216" s="16"/>
      <c r="F216" s="20"/>
      <c r="G216" s="20"/>
      <c r="H216" s="20"/>
    </row>
    <row r="217" spans="4:8" ht="15.75">
      <c r="D217" s="20"/>
      <c r="E217" s="16"/>
      <c r="F217" s="20"/>
      <c r="G217" s="20"/>
      <c r="H217" s="20"/>
    </row>
    <row r="218" spans="4:8" ht="15.75">
      <c r="D218" s="20"/>
      <c r="E218" s="16"/>
      <c r="F218" s="20"/>
      <c r="G218" s="20"/>
      <c r="H218" s="20"/>
    </row>
    <row r="219" spans="4:8" ht="15.75">
      <c r="D219" s="20"/>
      <c r="E219" s="16"/>
      <c r="F219" s="20"/>
      <c r="G219" s="20"/>
      <c r="H219" s="20"/>
    </row>
    <row r="220" spans="4:8" ht="15.75">
      <c r="D220" s="20"/>
      <c r="E220" s="16"/>
      <c r="F220" s="20"/>
      <c r="G220" s="20"/>
      <c r="H220" s="20"/>
    </row>
    <row r="221" spans="4:8" ht="15.75">
      <c r="D221" s="20"/>
      <c r="E221" s="16"/>
      <c r="F221" s="20"/>
      <c r="G221" s="20"/>
      <c r="H221" s="20"/>
    </row>
    <row r="222" spans="4:8" ht="15.75">
      <c r="D222" s="20"/>
      <c r="E222" s="16"/>
      <c r="F222" s="20"/>
      <c r="G222" s="20"/>
      <c r="H222" s="20"/>
    </row>
    <row r="223" spans="4:8" ht="15.75">
      <c r="D223" s="20"/>
      <c r="E223" s="16"/>
      <c r="F223" s="20"/>
      <c r="G223" s="20"/>
      <c r="H223" s="20"/>
    </row>
    <row r="224" spans="4:8" ht="15.75">
      <c r="D224" s="20"/>
      <c r="E224" s="16"/>
      <c r="F224" s="20"/>
      <c r="G224" s="20"/>
      <c r="H224" s="20"/>
    </row>
    <row r="225" spans="4:8" ht="15.75">
      <c r="D225" s="20"/>
      <c r="E225" s="16"/>
      <c r="F225" s="20"/>
      <c r="G225" s="20"/>
      <c r="H225" s="20"/>
    </row>
    <row r="226" spans="4:8" ht="15.75">
      <c r="D226" s="20"/>
      <c r="E226" s="16"/>
      <c r="F226" s="20"/>
      <c r="G226" s="20"/>
      <c r="H226" s="20"/>
    </row>
    <row r="227" spans="4:8" ht="15.75">
      <c r="D227" s="20"/>
      <c r="E227" s="16"/>
      <c r="F227" s="20"/>
      <c r="G227" s="20"/>
      <c r="H227" s="20"/>
    </row>
    <row r="228" spans="4:8" ht="15.75">
      <c r="D228" s="20"/>
      <c r="E228" s="16"/>
      <c r="F228" s="20"/>
      <c r="G228" s="20"/>
      <c r="H228" s="20"/>
    </row>
    <row r="229" spans="4:8" ht="15.75">
      <c r="D229" s="20"/>
      <c r="E229" s="16"/>
      <c r="F229" s="20"/>
      <c r="G229" s="20"/>
      <c r="H229" s="20"/>
    </row>
    <row r="230" spans="4:8" ht="15.75">
      <c r="D230" s="20"/>
      <c r="E230" s="16"/>
      <c r="F230" s="20"/>
      <c r="G230" s="20"/>
      <c r="H230" s="20"/>
    </row>
    <row r="231" spans="4:8" ht="15.75">
      <c r="D231" s="20"/>
      <c r="E231" s="16"/>
      <c r="F231" s="20"/>
      <c r="G231" s="20"/>
      <c r="H231" s="20"/>
    </row>
    <row r="232" spans="4:8" ht="15.75">
      <c r="D232" s="20"/>
      <c r="E232" s="16"/>
      <c r="F232" s="20"/>
      <c r="G232" s="20"/>
      <c r="H232" s="20"/>
    </row>
    <row r="233" spans="4:8" ht="15.75">
      <c r="D233" s="20"/>
      <c r="E233" s="16"/>
      <c r="F233" s="20"/>
      <c r="G233" s="20"/>
      <c r="H233" s="20"/>
    </row>
    <row r="234" spans="4:8" ht="15.75">
      <c r="D234" s="20"/>
      <c r="E234" s="16"/>
      <c r="F234" s="20"/>
      <c r="G234" s="20"/>
      <c r="H234" s="20"/>
    </row>
    <row r="235" spans="4:8" ht="15.75">
      <c r="D235" s="20"/>
      <c r="E235" s="16"/>
      <c r="F235" s="20"/>
      <c r="G235" s="20"/>
      <c r="H235" s="20"/>
    </row>
    <row r="236" spans="4:8" ht="15.75">
      <c r="D236" s="20"/>
      <c r="E236" s="16"/>
      <c r="F236" s="20"/>
      <c r="G236" s="20"/>
      <c r="H236" s="20"/>
    </row>
    <row r="237" spans="4:8" ht="15.75">
      <c r="D237" s="20"/>
      <c r="E237" s="16"/>
      <c r="F237" s="20"/>
      <c r="G237" s="20"/>
      <c r="H237" s="20"/>
    </row>
    <row r="238" spans="4:8" ht="15.75">
      <c r="D238" s="20"/>
      <c r="E238" s="16"/>
      <c r="F238" s="20"/>
      <c r="G238" s="20"/>
      <c r="H238" s="20"/>
    </row>
    <row r="239" spans="4:8" ht="15.75">
      <c r="D239" s="20"/>
      <c r="E239" s="16"/>
      <c r="F239" s="20"/>
      <c r="G239" s="20"/>
      <c r="H239" s="20"/>
    </row>
    <row r="240" spans="4:8" ht="15.75">
      <c r="D240" s="20"/>
      <c r="E240" s="16"/>
      <c r="F240" s="20"/>
      <c r="G240" s="20"/>
      <c r="H240" s="20"/>
    </row>
    <row r="241" spans="4:8" ht="15.75">
      <c r="D241" s="20"/>
      <c r="E241" s="16"/>
      <c r="F241" s="20"/>
      <c r="G241" s="20"/>
      <c r="H241" s="20"/>
    </row>
    <row r="242" spans="4:8" ht="15.75">
      <c r="D242" s="20"/>
      <c r="E242" s="16"/>
      <c r="F242" s="20"/>
      <c r="G242" s="20"/>
      <c r="H242" s="20"/>
    </row>
    <row r="243" spans="4:8" ht="15.75">
      <c r="D243" s="20"/>
      <c r="E243" s="16"/>
      <c r="F243" s="20"/>
      <c r="G243" s="20"/>
      <c r="H243" s="20"/>
    </row>
    <row r="244" spans="4:8" ht="15.75">
      <c r="D244" s="20"/>
      <c r="E244" s="16"/>
      <c r="F244" s="20"/>
      <c r="G244" s="20"/>
      <c r="H244" s="20"/>
    </row>
    <row r="245" spans="4:8" ht="15.75">
      <c r="D245" s="20"/>
      <c r="E245" s="16"/>
      <c r="F245" s="20"/>
      <c r="G245" s="20"/>
      <c r="H245" s="20"/>
    </row>
    <row r="246" spans="4:8" ht="15.75">
      <c r="D246" s="20"/>
      <c r="E246" s="16"/>
      <c r="F246" s="20"/>
      <c r="G246" s="20"/>
      <c r="H246" s="20"/>
    </row>
    <row r="247" spans="4:8" ht="15.75">
      <c r="D247" s="20"/>
      <c r="E247" s="16"/>
      <c r="F247" s="20"/>
      <c r="G247" s="20"/>
      <c r="H247" s="20"/>
    </row>
    <row r="248" spans="4:8" ht="15.75">
      <c r="D248" s="20"/>
      <c r="E248" s="16"/>
      <c r="F248" s="20"/>
      <c r="G248" s="20"/>
      <c r="H248" s="20"/>
    </row>
    <row r="249" spans="4:8" ht="15.75">
      <c r="D249" s="20"/>
      <c r="E249" s="16"/>
      <c r="F249" s="20"/>
      <c r="G249" s="20"/>
      <c r="H249" s="20"/>
    </row>
    <row r="250" spans="4:8" ht="15.75">
      <c r="D250" s="20"/>
      <c r="E250" s="16"/>
      <c r="F250" s="20"/>
      <c r="G250" s="20"/>
      <c r="H250" s="20"/>
    </row>
    <row r="251" spans="4:8" ht="15.75">
      <c r="D251" s="20"/>
      <c r="E251" s="16"/>
      <c r="F251" s="20"/>
      <c r="G251" s="20"/>
      <c r="H251" s="20"/>
    </row>
    <row r="252" spans="4:8" ht="15.75">
      <c r="D252" s="20"/>
      <c r="E252" s="16"/>
      <c r="F252" s="20"/>
      <c r="G252" s="20"/>
      <c r="H252" s="20"/>
    </row>
    <row r="253" spans="4:8" ht="15.75">
      <c r="D253" s="20"/>
      <c r="E253" s="16"/>
      <c r="F253" s="20"/>
      <c r="G253" s="20"/>
      <c r="H253" s="20"/>
    </row>
    <row r="254" spans="4:8" ht="15.75">
      <c r="D254" s="20"/>
      <c r="E254" s="16"/>
      <c r="F254" s="20"/>
      <c r="G254" s="20"/>
      <c r="H254" s="20"/>
    </row>
    <row r="255" spans="4:8" ht="15.75">
      <c r="D255" s="20"/>
      <c r="E255" s="16"/>
      <c r="F255" s="20"/>
      <c r="G255" s="20"/>
      <c r="H255" s="20"/>
    </row>
    <row r="256" spans="4:8" ht="15.75">
      <c r="D256" s="20"/>
      <c r="E256" s="16"/>
      <c r="F256" s="20"/>
      <c r="G256" s="20"/>
      <c r="H256" s="20"/>
    </row>
    <row r="257" spans="4:8" ht="15.75">
      <c r="D257" s="20"/>
      <c r="E257" s="16"/>
      <c r="F257" s="20"/>
      <c r="G257" s="20"/>
      <c r="H257" s="20"/>
    </row>
    <row r="258" spans="4:8" ht="15.75">
      <c r="D258" s="20"/>
      <c r="E258" s="16"/>
      <c r="F258" s="20"/>
      <c r="G258" s="20"/>
      <c r="H258" s="20"/>
    </row>
    <row r="259" spans="4:8" ht="15.75">
      <c r="D259" s="20"/>
      <c r="E259" s="16"/>
      <c r="F259" s="20"/>
      <c r="G259" s="20"/>
      <c r="H259" s="20"/>
    </row>
    <row r="260" spans="4:8" ht="15.75">
      <c r="D260" s="20"/>
      <c r="E260" s="16"/>
      <c r="F260" s="20"/>
      <c r="G260" s="20"/>
      <c r="H260" s="20"/>
    </row>
    <row r="261" spans="4:8" ht="15.75">
      <c r="D261" s="20"/>
      <c r="E261" s="16"/>
      <c r="F261" s="20"/>
      <c r="G261" s="20"/>
      <c r="H261" s="20"/>
    </row>
    <row r="262" spans="4:8" ht="15.75">
      <c r="D262" s="20"/>
      <c r="E262" s="16"/>
      <c r="F262" s="20"/>
      <c r="G262" s="20"/>
      <c r="H262" s="20"/>
    </row>
    <row r="263" spans="4:8" ht="15.75">
      <c r="D263" s="20"/>
      <c r="E263" s="16"/>
      <c r="F263" s="20"/>
      <c r="G263" s="20"/>
      <c r="H263" s="20"/>
    </row>
    <row r="264" spans="4:8" ht="15.75">
      <c r="D264" s="20"/>
      <c r="E264" s="16"/>
      <c r="F264" s="20"/>
      <c r="G264" s="20"/>
      <c r="H264" s="20"/>
    </row>
    <row r="265" spans="4:8" ht="15.75">
      <c r="D265" s="20"/>
      <c r="E265" s="16"/>
      <c r="F265" s="20"/>
      <c r="G265" s="20"/>
      <c r="H265" s="20"/>
    </row>
    <row r="266" spans="4:8" ht="15.75">
      <c r="D266" s="20"/>
      <c r="E266" s="16"/>
      <c r="F266" s="20"/>
      <c r="G266" s="20"/>
      <c r="H266" s="20"/>
    </row>
    <row r="267" spans="4:8" ht="15.75">
      <c r="D267" s="20"/>
      <c r="E267" s="16"/>
      <c r="F267" s="20"/>
      <c r="G267" s="20"/>
      <c r="H267" s="20"/>
    </row>
    <row r="268" spans="4:8" ht="15.75">
      <c r="D268" s="20"/>
      <c r="E268" s="16"/>
      <c r="F268" s="20"/>
      <c r="G268" s="20"/>
      <c r="H268" s="20"/>
    </row>
    <row r="269" spans="4:8" ht="15.75">
      <c r="D269" s="20"/>
      <c r="E269" s="16"/>
      <c r="F269" s="20"/>
      <c r="G269" s="20"/>
      <c r="H269" s="20"/>
    </row>
    <row r="270" spans="4:8" ht="15.75">
      <c r="D270" s="20"/>
      <c r="E270" s="16"/>
      <c r="F270" s="20"/>
      <c r="G270" s="20"/>
      <c r="H270" s="20"/>
    </row>
    <row r="271" spans="4:8" ht="15.75">
      <c r="D271" s="20"/>
      <c r="E271" s="16"/>
      <c r="F271" s="20"/>
      <c r="G271" s="20"/>
      <c r="H271" s="20"/>
    </row>
    <row r="272" spans="4:8" ht="15.75">
      <c r="D272" s="20"/>
      <c r="E272" s="16"/>
      <c r="F272" s="20"/>
      <c r="G272" s="20"/>
      <c r="H272" s="20"/>
    </row>
    <row r="273" spans="4:8" ht="15.75">
      <c r="D273" s="20"/>
      <c r="E273" s="16"/>
      <c r="F273" s="20"/>
      <c r="G273" s="20"/>
      <c r="H273" s="20"/>
    </row>
    <row r="274" spans="4:8" ht="15.75">
      <c r="D274" s="20"/>
      <c r="E274" s="16"/>
      <c r="F274" s="20"/>
      <c r="G274" s="20"/>
      <c r="H274" s="20"/>
    </row>
    <row r="275" spans="4:8" ht="15.75">
      <c r="D275" s="20"/>
      <c r="E275" s="16"/>
      <c r="F275" s="20"/>
      <c r="G275" s="20"/>
      <c r="H275" s="20"/>
    </row>
    <row r="276" spans="4:8" ht="15.75">
      <c r="D276" s="20"/>
      <c r="E276" s="16"/>
      <c r="F276" s="20"/>
      <c r="G276" s="20"/>
      <c r="H276" s="20"/>
    </row>
    <row r="277" spans="4:8" ht="15.75">
      <c r="D277" s="20"/>
      <c r="E277" s="16"/>
      <c r="F277" s="20"/>
      <c r="G277" s="20"/>
      <c r="H277" s="20"/>
    </row>
    <row r="278" spans="4:8" ht="15.75">
      <c r="D278" s="20"/>
      <c r="E278" s="16"/>
      <c r="F278" s="20"/>
      <c r="G278" s="20"/>
      <c r="H278" s="20"/>
    </row>
    <row r="279" spans="4:8" ht="15.75">
      <c r="D279" s="20"/>
      <c r="E279" s="16"/>
      <c r="F279" s="20"/>
      <c r="G279" s="20"/>
      <c r="H279" s="20"/>
    </row>
    <row r="280" ht="15.75">
      <c r="E280" s="16"/>
    </row>
    <row r="281" ht="15.75">
      <c r="E281" s="16"/>
    </row>
    <row r="282" ht="15.75">
      <c r="E282" s="16"/>
    </row>
    <row r="283" ht="15.75">
      <c r="E283" s="16"/>
    </row>
    <row r="284" ht="15.75">
      <c r="E284" s="16"/>
    </row>
    <row r="285" ht="15.75">
      <c r="E285" s="16"/>
    </row>
    <row r="286" ht="15.75">
      <c r="E286" s="16"/>
    </row>
    <row r="287" ht="15.75">
      <c r="E287" s="16"/>
    </row>
    <row r="288" ht="15.75">
      <c r="E288" s="16"/>
    </row>
    <row r="289" ht="15.75">
      <c r="E289" s="16"/>
    </row>
    <row r="290" ht="15.75">
      <c r="E290" s="16"/>
    </row>
    <row r="291" ht="15.75">
      <c r="E291" s="16"/>
    </row>
    <row r="292" ht="15.75">
      <c r="E292" s="16"/>
    </row>
    <row r="293" ht="15.75">
      <c r="E293" s="16"/>
    </row>
    <row r="294" ht="15.75">
      <c r="E294" s="16"/>
    </row>
    <row r="295" ht="15.75">
      <c r="E295" s="16"/>
    </row>
    <row r="296" ht="15.75">
      <c r="E296" s="16"/>
    </row>
    <row r="297" ht="15.75">
      <c r="E297" s="16"/>
    </row>
    <row r="298" ht="15.75">
      <c r="E298" s="16"/>
    </row>
    <row r="299" ht="15.75">
      <c r="E299" s="16"/>
    </row>
    <row r="300" ht="15.75">
      <c r="E300" s="16"/>
    </row>
    <row r="301" ht="15.75">
      <c r="E301" s="16"/>
    </row>
    <row r="302" ht="15.75">
      <c r="E302" s="16"/>
    </row>
    <row r="303" ht="15.75">
      <c r="E303" s="16"/>
    </row>
    <row r="304" ht="15.75">
      <c r="E304" s="16"/>
    </row>
    <row r="305" ht="15.75">
      <c r="E305" s="16"/>
    </row>
    <row r="306" ht="15.75">
      <c r="E306" s="16"/>
    </row>
    <row r="307" ht="15.75">
      <c r="E307" s="16"/>
    </row>
    <row r="308" ht="15.75">
      <c r="E308" s="16"/>
    </row>
    <row r="309" ht="15.75">
      <c r="E309" s="16"/>
    </row>
    <row r="310" ht="15.75">
      <c r="E310" s="16"/>
    </row>
    <row r="311" ht="15.75">
      <c r="E311" s="16"/>
    </row>
    <row r="312" ht="15.75">
      <c r="E312" s="16"/>
    </row>
    <row r="313" ht="15.75">
      <c r="E313" s="16"/>
    </row>
    <row r="314" ht="15.75">
      <c r="E314" s="16"/>
    </row>
    <row r="315" ht="15.75">
      <c r="E315" s="16"/>
    </row>
    <row r="316" ht="15.75">
      <c r="E316" s="16"/>
    </row>
    <row r="317" ht="15.75">
      <c r="E317" s="16"/>
    </row>
    <row r="318" ht="15.75">
      <c r="E318" s="16"/>
    </row>
    <row r="319" ht="15.75">
      <c r="E319" s="16"/>
    </row>
    <row r="320" ht="15.75">
      <c r="E320" s="16"/>
    </row>
    <row r="321" ht="15.75">
      <c r="E321" s="16"/>
    </row>
    <row r="322" ht="15.75">
      <c r="E322" s="16"/>
    </row>
    <row r="323" ht="15.75">
      <c r="E323" s="16"/>
    </row>
    <row r="324" ht="15.75">
      <c r="E324" s="16"/>
    </row>
    <row r="325" ht="15.75">
      <c r="E325" s="16"/>
    </row>
    <row r="326" ht="15.75">
      <c r="E326" s="16"/>
    </row>
    <row r="327" ht="15.75">
      <c r="E327" s="16"/>
    </row>
    <row r="328" ht="15.75">
      <c r="E328" s="16"/>
    </row>
    <row r="329" ht="15.75">
      <c r="E329" s="16"/>
    </row>
    <row r="330" ht="15.75">
      <c r="E330" s="16"/>
    </row>
    <row r="331" ht="15.75">
      <c r="E331" s="16"/>
    </row>
    <row r="332" ht="15.75">
      <c r="E332" s="16"/>
    </row>
    <row r="333" ht="15.75">
      <c r="E333" s="16"/>
    </row>
    <row r="334" ht="15.75">
      <c r="E334" s="16"/>
    </row>
    <row r="335" ht="12.75">
      <c r="E335" s="20"/>
    </row>
    <row r="336" ht="12.75">
      <c r="E336" s="20"/>
    </row>
    <row r="337" ht="12.75">
      <c r="E337" s="20"/>
    </row>
    <row r="338" ht="12.75">
      <c r="E338" s="20"/>
    </row>
    <row r="339" ht="12.75">
      <c r="E339" s="20"/>
    </row>
    <row r="340" ht="12.75">
      <c r="E340" s="20"/>
    </row>
    <row r="341" ht="12.75">
      <c r="E341" s="20"/>
    </row>
    <row r="342" ht="12.75">
      <c r="E342" s="20"/>
    </row>
    <row r="343" ht="12.75">
      <c r="E343" s="20"/>
    </row>
    <row r="344" ht="12.75">
      <c r="E344" s="20"/>
    </row>
    <row r="345" ht="12.75">
      <c r="E345" s="20"/>
    </row>
    <row r="346" ht="12.75">
      <c r="E346" s="20"/>
    </row>
    <row r="347" ht="12.75">
      <c r="E347" s="20"/>
    </row>
    <row r="348" ht="12.75">
      <c r="E348" s="20"/>
    </row>
    <row r="349" ht="12.75">
      <c r="E349" s="20"/>
    </row>
    <row r="350" ht="12.75">
      <c r="E350" s="20"/>
    </row>
    <row r="351" ht="12.75">
      <c r="E351" s="20"/>
    </row>
    <row r="352" ht="12.75">
      <c r="E352" s="20"/>
    </row>
    <row r="353" ht="12.75">
      <c r="E353" s="20"/>
    </row>
    <row r="354" ht="12.75">
      <c r="E354" s="20"/>
    </row>
    <row r="355" ht="12.75">
      <c r="E355" s="20"/>
    </row>
    <row r="356" ht="12.75">
      <c r="E356" s="20"/>
    </row>
    <row r="357" ht="12.75">
      <c r="E357" s="20"/>
    </row>
  </sheetData>
  <sheetProtection/>
  <mergeCells count="2">
    <mergeCell ref="A2:J2"/>
    <mergeCell ref="A1:J1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F33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F12" sqref="F12"/>
    </sheetView>
  </sheetViews>
  <sheetFormatPr defaultColWidth="9.00390625" defaultRowHeight="12.75"/>
  <cols>
    <col min="1" max="1" width="4.125" style="0" customWidth="1"/>
    <col min="2" max="2" width="22.25390625" style="0" customWidth="1"/>
    <col min="3" max="3" width="24.375" style="0" customWidth="1"/>
    <col min="4" max="4" width="19.25390625" style="0" customWidth="1"/>
    <col min="5" max="5" width="18.75390625" style="0" customWidth="1"/>
    <col min="6" max="7" width="10.25390625" style="0" customWidth="1"/>
    <col min="8" max="8" width="11.75390625" style="0" customWidth="1"/>
    <col min="9" max="9" width="20.875" style="0" customWidth="1"/>
    <col min="10" max="10" width="15.125" style="0" customWidth="1"/>
  </cols>
  <sheetData>
    <row r="1" spans="1:10" ht="15" customHeight="1">
      <c r="A1" s="153" t="s">
        <v>795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18" customHeight="1">
      <c r="A2" s="153" t="s">
        <v>477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15" ht="15">
      <c r="A3" s="1"/>
      <c r="B3" s="1"/>
      <c r="C3" s="1"/>
      <c r="D3" s="1"/>
      <c r="E3" s="1"/>
      <c r="F3" s="1"/>
      <c r="G3" s="1"/>
      <c r="H3" s="1"/>
      <c r="I3" s="1"/>
      <c r="K3" s="20"/>
      <c r="L3" s="20"/>
      <c r="M3" s="20"/>
      <c r="N3" s="20"/>
      <c r="O3" s="20"/>
    </row>
    <row r="4" spans="1:32" ht="54" customHeight="1">
      <c r="A4" s="2" t="s">
        <v>1011</v>
      </c>
      <c r="B4" s="2" t="s">
        <v>814</v>
      </c>
      <c r="C4" s="2" t="s">
        <v>471</v>
      </c>
      <c r="D4" s="2" t="s">
        <v>813</v>
      </c>
      <c r="E4" s="2" t="s">
        <v>707</v>
      </c>
      <c r="F4" s="2" t="s">
        <v>819</v>
      </c>
      <c r="G4" s="2" t="s">
        <v>818</v>
      </c>
      <c r="H4" s="2" t="s">
        <v>735</v>
      </c>
      <c r="I4" s="2" t="s">
        <v>816</v>
      </c>
      <c r="J4" s="2" t="s">
        <v>817</v>
      </c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1:32" ht="15.75" customHeight="1">
      <c r="A5" s="9">
        <v>1</v>
      </c>
      <c r="B5" s="9">
        <v>2</v>
      </c>
      <c r="C5" s="9">
        <v>3</v>
      </c>
      <c r="D5" s="93">
        <v>4</v>
      </c>
      <c r="E5" s="10">
        <v>5</v>
      </c>
      <c r="F5" s="3">
        <v>6</v>
      </c>
      <c r="G5" s="92">
        <v>7</v>
      </c>
      <c r="H5" s="3">
        <v>8</v>
      </c>
      <c r="I5" s="3">
        <v>9</v>
      </c>
      <c r="J5" s="3">
        <v>10</v>
      </c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</row>
    <row r="6" spans="1:32" ht="32.25" customHeight="1">
      <c r="A6" s="8">
        <v>1</v>
      </c>
      <c r="B6" s="14" t="s">
        <v>1137</v>
      </c>
      <c r="C6" s="4" t="s">
        <v>1136</v>
      </c>
      <c r="D6" s="4" t="s">
        <v>1142</v>
      </c>
      <c r="E6" s="76" t="s">
        <v>980</v>
      </c>
      <c r="F6" s="26">
        <v>5</v>
      </c>
      <c r="G6" s="26"/>
      <c r="H6" s="4"/>
      <c r="I6" s="4"/>
      <c r="J6" s="4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1:15" ht="32.25" customHeight="1">
      <c r="A7" s="8">
        <v>2</v>
      </c>
      <c r="B7" s="14" t="s">
        <v>1137</v>
      </c>
      <c r="C7" s="4" t="s">
        <v>1138</v>
      </c>
      <c r="D7" s="4" t="s">
        <v>1142</v>
      </c>
      <c r="E7" s="76" t="s">
        <v>981</v>
      </c>
      <c r="F7" s="26">
        <v>4</v>
      </c>
      <c r="G7" s="26"/>
      <c r="H7" s="6"/>
      <c r="I7" s="6"/>
      <c r="J7" s="6"/>
      <c r="K7" s="20"/>
      <c r="L7" s="20"/>
      <c r="M7" s="20"/>
      <c r="N7" s="20"/>
      <c r="O7" s="20"/>
    </row>
    <row r="8" spans="1:15" ht="32.25" customHeight="1">
      <c r="A8" s="8">
        <v>3</v>
      </c>
      <c r="B8" s="14" t="s">
        <v>1137</v>
      </c>
      <c r="C8" s="4" t="s">
        <v>1140</v>
      </c>
      <c r="D8" s="4" t="s">
        <v>1142</v>
      </c>
      <c r="E8" s="76" t="s">
        <v>982</v>
      </c>
      <c r="F8" s="26">
        <v>3</v>
      </c>
      <c r="G8" s="26"/>
      <c r="H8" s="6"/>
      <c r="I8" s="6"/>
      <c r="J8" s="6"/>
      <c r="K8" s="20"/>
      <c r="L8" s="20"/>
      <c r="M8" s="20"/>
      <c r="N8" s="20"/>
      <c r="O8" s="20"/>
    </row>
    <row r="9" spans="1:15" ht="32.25" customHeight="1">
      <c r="A9" s="8">
        <v>4</v>
      </c>
      <c r="B9" s="14" t="s">
        <v>1137</v>
      </c>
      <c r="C9" s="4" t="s">
        <v>1139</v>
      </c>
      <c r="D9" s="4" t="s">
        <v>1141</v>
      </c>
      <c r="E9" s="76" t="s">
        <v>983</v>
      </c>
      <c r="F9" s="26">
        <v>0.4</v>
      </c>
      <c r="G9" s="26"/>
      <c r="H9" s="6"/>
      <c r="I9" s="6"/>
      <c r="J9" s="6"/>
      <c r="K9" s="20"/>
      <c r="L9" s="20"/>
      <c r="M9" s="20"/>
      <c r="N9" s="20"/>
      <c r="O9" s="20"/>
    </row>
    <row r="10" spans="1:15" ht="32.25" customHeight="1">
      <c r="A10" s="8">
        <v>5</v>
      </c>
      <c r="B10" s="14" t="s">
        <v>1137</v>
      </c>
      <c r="C10" s="4" t="s">
        <v>796</v>
      </c>
      <c r="D10" s="4" t="s">
        <v>1142</v>
      </c>
      <c r="E10" s="76" t="s">
        <v>984</v>
      </c>
      <c r="F10" s="26">
        <v>1</v>
      </c>
      <c r="G10" s="26"/>
      <c r="H10" s="6"/>
      <c r="I10" s="6"/>
      <c r="J10" s="6"/>
      <c r="K10" s="20"/>
      <c r="L10" s="20"/>
      <c r="M10" s="20"/>
      <c r="N10" s="20"/>
      <c r="O10" s="20"/>
    </row>
    <row r="11" spans="1:15" ht="32.25" customHeight="1">
      <c r="A11" s="8">
        <v>6</v>
      </c>
      <c r="B11" s="14" t="s">
        <v>1137</v>
      </c>
      <c r="C11" s="4" t="s">
        <v>797</v>
      </c>
      <c r="D11" s="4" t="s">
        <v>1142</v>
      </c>
      <c r="E11" s="129" t="s">
        <v>985</v>
      </c>
      <c r="F11" s="27">
        <v>5</v>
      </c>
      <c r="G11" s="27"/>
      <c r="H11" s="6"/>
      <c r="I11" s="4"/>
      <c r="J11" s="6"/>
      <c r="K11" s="20"/>
      <c r="L11" s="20"/>
      <c r="M11" s="20"/>
      <c r="N11" s="20"/>
      <c r="O11" s="20"/>
    </row>
    <row r="12" spans="1:15" ht="15.75">
      <c r="A12" s="15"/>
      <c r="B12" s="17"/>
      <c r="C12" s="16"/>
      <c r="D12" s="16"/>
      <c r="E12" s="19"/>
      <c r="F12" s="81"/>
      <c r="G12" s="81"/>
      <c r="H12" s="19"/>
      <c r="I12" s="19"/>
      <c r="J12" s="19"/>
      <c r="K12" s="20"/>
      <c r="L12" s="20"/>
      <c r="M12" s="20"/>
      <c r="N12" s="20"/>
      <c r="O12" s="20"/>
    </row>
    <row r="33" ht="15.75" customHeight="1">
      <c r="J33" s="125"/>
    </row>
  </sheetData>
  <sheetProtection/>
  <mergeCells count="2">
    <mergeCell ref="A2:J2"/>
    <mergeCell ref="A1:J1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2:AF34"/>
  <sheetViews>
    <sheetView zoomScale="75" zoomScaleNormal="75" workbookViewId="0" topLeftCell="A1">
      <pane ySplit="5" topLeftCell="BM6" activePane="bottomLeft" state="frozen"/>
      <selection pane="topLeft" activeCell="A1" sqref="A1"/>
      <selection pane="bottomLeft" activeCell="D7" sqref="D7:D10"/>
    </sheetView>
  </sheetViews>
  <sheetFormatPr defaultColWidth="9.00390625" defaultRowHeight="12.75"/>
  <cols>
    <col min="1" max="1" width="4.125" style="0" customWidth="1"/>
    <col min="2" max="2" width="22.00390625" style="0" customWidth="1"/>
    <col min="3" max="4" width="19.875" style="0" customWidth="1"/>
    <col min="5" max="5" width="18.75390625" style="0" customWidth="1"/>
    <col min="6" max="7" width="10.25390625" style="0" customWidth="1"/>
    <col min="8" max="8" width="18.25390625" style="0" customWidth="1"/>
    <col min="9" max="9" width="19.00390625" style="0" customWidth="1"/>
    <col min="10" max="10" width="14.625" style="0" customWidth="1"/>
  </cols>
  <sheetData>
    <row r="2" spans="1:10" ht="15" customHeight="1">
      <c r="A2" s="153" t="s">
        <v>795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10" ht="18" customHeight="1">
      <c r="A3" s="153" t="s">
        <v>476</v>
      </c>
      <c r="B3" s="153"/>
      <c r="C3" s="153"/>
      <c r="D3" s="153"/>
      <c r="E3" s="153"/>
      <c r="F3" s="153"/>
      <c r="G3" s="153"/>
      <c r="H3" s="153"/>
      <c r="I3" s="153"/>
      <c r="J3" s="153"/>
    </row>
    <row r="4" spans="1:15" ht="15">
      <c r="A4" s="1"/>
      <c r="B4" s="1"/>
      <c r="C4" s="1"/>
      <c r="D4" s="1"/>
      <c r="E4" s="1"/>
      <c r="F4" s="1"/>
      <c r="G4" s="1"/>
      <c r="H4" s="1"/>
      <c r="I4" s="1"/>
      <c r="K4" s="20"/>
      <c r="L4" s="20"/>
      <c r="M4" s="20"/>
      <c r="N4" s="20"/>
      <c r="O4" s="20"/>
    </row>
    <row r="5" spans="1:32" ht="54" customHeight="1">
      <c r="A5" s="2" t="s">
        <v>1011</v>
      </c>
      <c r="B5" s="2" t="s">
        <v>814</v>
      </c>
      <c r="C5" s="2" t="s">
        <v>471</v>
      </c>
      <c r="D5" s="2" t="s">
        <v>813</v>
      </c>
      <c r="E5" s="2" t="s">
        <v>707</v>
      </c>
      <c r="F5" s="2" t="s">
        <v>819</v>
      </c>
      <c r="G5" s="2" t="s">
        <v>818</v>
      </c>
      <c r="H5" s="2" t="s">
        <v>815</v>
      </c>
      <c r="I5" s="2" t="s">
        <v>816</v>
      </c>
      <c r="J5" s="2" t="s">
        <v>817</v>
      </c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</row>
    <row r="6" spans="1:32" ht="15.75" customHeight="1">
      <c r="A6" s="9">
        <v>1</v>
      </c>
      <c r="B6" s="9">
        <v>2</v>
      </c>
      <c r="C6" s="9">
        <v>3</v>
      </c>
      <c r="D6" s="93">
        <v>4</v>
      </c>
      <c r="E6" s="10">
        <v>5</v>
      </c>
      <c r="F6" s="3">
        <v>6</v>
      </c>
      <c r="G6" s="92">
        <v>7</v>
      </c>
      <c r="H6" s="3">
        <v>8</v>
      </c>
      <c r="I6" s="3">
        <v>9</v>
      </c>
      <c r="J6" s="3">
        <v>10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1:32" ht="31.5" customHeight="1">
      <c r="A7" s="8">
        <v>1</v>
      </c>
      <c r="B7" s="14" t="s">
        <v>1124</v>
      </c>
      <c r="C7" s="4" t="s">
        <v>422</v>
      </c>
      <c r="D7" s="4" t="s">
        <v>377</v>
      </c>
      <c r="E7" s="4" t="s">
        <v>650</v>
      </c>
      <c r="F7" s="26">
        <v>5</v>
      </c>
      <c r="G7" s="26"/>
      <c r="H7" s="4" t="s">
        <v>534</v>
      </c>
      <c r="I7" s="4"/>
      <c r="J7" s="4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</row>
    <row r="8" spans="1:15" s="102" customFormat="1" ht="32.25" customHeight="1">
      <c r="A8" s="68">
        <v>2</v>
      </c>
      <c r="B8" s="14" t="s">
        <v>808</v>
      </c>
      <c r="C8" s="14" t="s">
        <v>809</v>
      </c>
      <c r="D8" s="14" t="s">
        <v>378</v>
      </c>
      <c r="E8" s="76" t="s">
        <v>311</v>
      </c>
      <c r="F8" s="131">
        <v>1.3</v>
      </c>
      <c r="G8" s="101"/>
      <c r="H8" s="75"/>
      <c r="I8" s="75"/>
      <c r="J8" s="75"/>
      <c r="K8" s="50"/>
      <c r="L8" s="50"/>
      <c r="M8" s="50"/>
      <c r="N8" s="50"/>
      <c r="O8" s="50"/>
    </row>
    <row r="9" spans="1:15" s="102" customFormat="1" ht="32.25" customHeight="1">
      <c r="A9" s="68">
        <v>3</v>
      </c>
      <c r="B9" s="14" t="s">
        <v>810</v>
      </c>
      <c r="C9" s="14" t="s">
        <v>809</v>
      </c>
      <c r="D9" s="14" t="s">
        <v>378</v>
      </c>
      <c r="E9" s="133" t="s">
        <v>312</v>
      </c>
      <c r="F9" s="131">
        <v>5.9</v>
      </c>
      <c r="G9" s="101"/>
      <c r="H9" s="75"/>
      <c r="I9" s="75"/>
      <c r="J9" s="75"/>
      <c r="K9" s="50"/>
      <c r="L9" s="50"/>
      <c r="M9" s="50"/>
      <c r="N9" s="50"/>
      <c r="O9" s="50"/>
    </row>
    <row r="10" spans="1:15" s="102" customFormat="1" ht="32.25" customHeight="1">
      <c r="A10" s="68">
        <v>4</v>
      </c>
      <c r="B10" s="14" t="s">
        <v>810</v>
      </c>
      <c r="C10" s="14" t="s">
        <v>809</v>
      </c>
      <c r="D10" s="14" t="s">
        <v>378</v>
      </c>
      <c r="E10" s="133" t="s">
        <v>313</v>
      </c>
      <c r="F10" s="101">
        <v>1.54</v>
      </c>
      <c r="G10" s="101"/>
      <c r="H10" s="75"/>
      <c r="I10" s="75"/>
      <c r="J10" s="75"/>
      <c r="K10" s="50"/>
      <c r="L10" s="50"/>
      <c r="M10" s="50"/>
      <c r="N10" s="50"/>
      <c r="O10" s="50"/>
    </row>
    <row r="11" spans="1:15" ht="15.75">
      <c r="A11" s="15"/>
      <c r="B11" s="17"/>
      <c r="C11" s="16"/>
      <c r="D11" s="16"/>
      <c r="E11" s="19"/>
      <c r="F11" s="83"/>
      <c r="G11" s="83"/>
      <c r="H11" s="19"/>
      <c r="I11" s="19"/>
      <c r="J11" s="19"/>
      <c r="K11" s="20"/>
      <c r="L11" s="20"/>
      <c r="M11" s="20"/>
      <c r="N11" s="20"/>
      <c r="O11" s="20"/>
    </row>
    <row r="12" spans="1:10" ht="15.75">
      <c r="A12" s="19"/>
      <c r="B12" s="19"/>
      <c r="C12" s="19"/>
      <c r="D12" s="19"/>
      <c r="E12" s="19"/>
      <c r="F12" s="19"/>
      <c r="G12" s="19"/>
      <c r="H12" s="19"/>
      <c r="I12" s="19"/>
      <c r="J12" s="19"/>
    </row>
    <row r="13" spans="1:10" ht="15.75">
      <c r="A13" s="19"/>
      <c r="B13" s="19"/>
      <c r="C13" s="19"/>
      <c r="D13" s="19"/>
      <c r="E13" s="19"/>
      <c r="F13" s="19"/>
      <c r="G13" s="19"/>
      <c r="H13" s="19"/>
      <c r="I13" s="19"/>
      <c r="J13" s="19"/>
    </row>
    <row r="14" spans="1:10" ht="15.7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15.7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ht="15.7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15.7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ht="15.7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5.7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5.7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ht="15.75">
      <c r="A21" s="5"/>
      <c r="B21" s="5"/>
      <c r="C21" s="5"/>
      <c r="D21" s="5"/>
      <c r="E21" s="5"/>
      <c r="F21" s="5"/>
      <c r="G21" s="5"/>
      <c r="H21" s="5"/>
      <c r="I21" s="5"/>
      <c r="J21" s="5"/>
    </row>
    <row r="33" ht="10.5" customHeight="1"/>
    <row r="34" ht="15.75">
      <c r="J34" s="125"/>
    </row>
  </sheetData>
  <sheetProtection/>
  <mergeCells count="2">
    <mergeCell ref="A3:J3"/>
    <mergeCell ref="A2:J2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J38"/>
  <sheetViews>
    <sheetView zoomScale="75" zoomScaleNormal="75" workbookViewId="0" topLeftCell="A4">
      <selection activeCell="E8" sqref="E8"/>
    </sheetView>
  </sheetViews>
  <sheetFormatPr defaultColWidth="9.00390625" defaultRowHeight="12.75"/>
  <cols>
    <col min="1" max="1" width="4.125" style="0" customWidth="1"/>
    <col min="2" max="2" width="24.875" style="0" customWidth="1"/>
    <col min="3" max="3" width="18.75390625" style="0" customWidth="1"/>
    <col min="4" max="4" width="21.375" style="0" customWidth="1"/>
    <col min="5" max="5" width="18.75390625" style="0" customWidth="1"/>
    <col min="6" max="6" width="9.875" style="0" customWidth="1"/>
    <col min="7" max="7" width="10.625" style="0" customWidth="1"/>
    <col min="8" max="8" width="11.00390625" style="0" customWidth="1"/>
    <col min="9" max="9" width="24.00390625" style="0" customWidth="1"/>
    <col min="10" max="10" width="14.375" style="0" customWidth="1"/>
  </cols>
  <sheetData>
    <row r="1" spans="1:10" ht="15" customHeight="1">
      <c r="A1" s="153" t="s">
        <v>795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18" customHeight="1">
      <c r="A2" s="153" t="s">
        <v>480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9" ht="14.25" customHeight="1">
      <c r="A3" s="1"/>
      <c r="B3" s="1"/>
      <c r="C3" s="1"/>
      <c r="D3" s="1"/>
      <c r="E3" s="1"/>
      <c r="F3" s="1"/>
      <c r="G3" s="1"/>
      <c r="H3" s="1"/>
      <c r="I3" s="1"/>
    </row>
    <row r="4" spans="1:10" ht="54" customHeight="1">
      <c r="A4" s="2" t="s">
        <v>1011</v>
      </c>
      <c r="B4" s="2" t="s">
        <v>814</v>
      </c>
      <c r="C4" s="2" t="s">
        <v>471</v>
      </c>
      <c r="D4" s="2" t="s">
        <v>813</v>
      </c>
      <c r="E4" s="2" t="s">
        <v>707</v>
      </c>
      <c r="F4" s="2" t="s">
        <v>819</v>
      </c>
      <c r="G4" s="2" t="s">
        <v>818</v>
      </c>
      <c r="H4" s="2" t="s">
        <v>735</v>
      </c>
      <c r="I4" s="2" t="s">
        <v>816</v>
      </c>
      <c r="J4" s="2" t="s">
        <v>817</v>
      </c>
    </row>
    <row r="5" spans="1:10" ht="15">
      <c r="A5" s="9">
        <v>1</v>
      </c>
      <c r="B5" s="9">
        <v>2</v>
      </c>
      <c r="C5" s="9">
        <v>3</v>
      </c>
      <c r="D5" s="93">
        <v>4</v>
      </c>
      <c r="E5" s="10">
        <v>5</v>
      </c>
      <c r="F5" s="3">
        <v>6</v>
      </c>
      <c r="G5" s="92">
        <v>7</v>
      </c>
      <c r="H5" s="3">
        <v>8</v>
      </c>
      <c r="I5" s="3">
        <v>9</v>
      </c>
      <c r="J5" s="3">
        <v>10</v>
      </c>
    </row>
    <row r="6" spans="1:10" ht="32.25" customHeight="1">
      <c r="A6" s="2">
        <v>1</v>
      </c>
      <c r="B6" s="4" t="s">
        <v>716</v>
      </c>
      <c r="C6" s="4" t="s">
        <v>1018</v>
      </c>
      <c r="D6" s="4" t="s">
        <v>286</v>
      </c>
      <c r="E6" s="76" t="s">
        <v>314</v>
      </c>
      <c r="F6" s="2">
        <v>2.2</v>
      </c>
      <c r="G6" s="2"/>
      <c r="H6" s="4"/>
      <c r="I6" s="4"/>
      <c r="J6" s="4"/>
    </row>
    <row r="7" spans="1:10" ht="32.25" customHeight="1">
      <c r="A7" s="2">
        <v>2</v>
      </c>
      <c r="B7" s="4" t="s">
        <v>716</v>
      </c>
      <c r="C7" s="4" t="s">
        <v>1018</v>
      </c>
      <c r="D7" s="4" t="s">
        <v>286</v>
      </c>
      <c r="E7" s="76" t="s">
        <v>315</v>
      </c>
      <c r="F7" s="2">
        <v>1.2</v>
      </c>
      <c r="G7" s="2"/>
      <c r="H7" s="4"/>
      <c r="I7" s="4"/>
      <c r="J7" s="4"/>
    </row>
    <row r="8" spans="1:10" ht="47.25" customHeight="1">
      <c r="A8" s="30">
        <v>3</v>
      </c>
      <c r="B8" s="14" t="s">
        <v>717</v>
      </c>
      <c r="C8" s="14" t="s">
        <v>1018</v>
      </c>
      <c r="D8" s="14" t="s">
        <v>622</v>
      </c>
      <c r="E8" s="14" t="s">
        <v>623</v>
      </c>
      <c r="F8" s="30">
        <v>6.9</v>
      </c>
      <c r="G8" s="30"/>
      <c r="H8" s="14"/>
      <c r="I8" s="14" t="s">
        <v>691</v>
      </c>
      <c r="J8" s="2" t="s">
        <v>455</v>
      </c>
    </row>
    <row r="9" spans="1:10" ht="47.25">
      <c r="A9" s="2">
        <v>4</v>
      </c>
      <c r="B9" s="4" t="s">
        <v>82</v>
      </c>
      <c r="C9" s="4" t="s">
        <v>1018</v>
      </c>
      <c r="D9" s="4" t="s">
        <v>827</v>
      </c>
      <c r="E9" s="2" t="s">
        <v>708</v>
      </c>
      <c r="F9" s="2">
        <v>3.3</v>
      </c>
      <c r="G9" s="2"/>
      <c r="H9" s="4"/>
      <c r="I9" s="14" t="s">
        <v>1040</v>
      </c>
      <c r="J9" s="2" t="s">
        <v>455</v>
      </c>
    </row>
    <row r="10" spans="1:10" ht="47.25" customHeight="1">
      <c r="A10" s="2">
        <v>5</v>
      </c>
      <c r="B10" s="4" t="s">
        <v>71</v>
      </c>
      <c r="C10" s="4" t="s">
        <v>72</v>
      </c>
      <c r="D10" s="4" t="s">
        <v>822</v>
      </c>
      <c r="E10" s="14" t="s">
        <v>567</v>
      </c>
      <c r="F10" s="30">
        <v>4.4681</v>
      </c>
      <c r="G10" s="30"/>
      <c r="H10" s="4"/>
      <c r="I10" s="14" t="s">
        <v>1041</v>
      </c>
      <c r="J10" s="2" t="s">
        <v>455</v>
      </c>
    </row>
    <row r="11" spans="1:10" ht="47.25" customHeight="1">
      <c r="A11" s="30">
        <v>6</v>
      </c>
      <c r="B11" s="14" t="s">
        <v>73</v>
      </c>
      <c r="C11" s="14" t="s">
        <v>1018</v>
      </c>
      <c r="D11" s="14" t="s">
        <v>710</v>
      </c>
      <c r="E11" s="14" t="s">
        <v>709</v>
      </c>
      <c r="F11" s="30">
        <v>2.5629</v>
      </c>
      <c r="G11" s="30"/>
      <c r="H11" s="14"/>
      <c r="I11" s="14" t="s">
        <v>1042</v>
      </c>
      <c r="J11" s="2" t="s">
        <v>455</v>
      </c>
    </row>
    <row r="12" spans="1:10" ht="32.25" customHeight="1">
      <c r="A12" s="2">
        <v>7</v>
      </c>
      <c r="B12" s="4" t="s">
        <v>74</v>
      </c>
      <c r="C12" s="4" t="s">
        <v>75</v>
      </c>
      <c r="D12" s="4" t="s">
        <v>625</v>
      </c>
      <c r="E12" s="14" t="s">
        <v>624</v>
      </c>
      <c r="F12" s="27">
        <v>7</v>
      </c>
      <c r="G12" s="27"/>
      <c r="H12" s="4"/>
      <c r="I12" s="4"/>
      <c r="J12" s="4"/>
    </row>
    <row r="13" spans="1:10" ht="47.25" customHeight="1">
      <c r="A13" s="2">
        <v>8</v>
      </c>
      <c r="B13" s="14" t="s">
        <v>76</v>
      </c>
      <c r="C13" s="14" t="s">
        <v>1018</v>
      </c>
      <c r="D13" s="14" t="s">
        <v>535</v>
      </c>
      <c r="E13" s="67" t="s">
        <v>615</v>
      </c>
      <c r="F13" s="30">
        <v>5.7535</v>
      </c>
      <c r="G13" s="27">
        <v>201</v>
      </c>
      <c r="H13" s="14"/>
      <c r="I13" s="14" t="s">
        <v>1043</v>
      </c>
      <c r="J13" s="2" t="s">
        <v>455</v>
      </c>
    </row>
    <row r="14" spans="1:10" ht="47.25" customHeight="1">
      <c r="A14" s="2">
        <v>9</v>
      </c>
      <c r="B14" s="4" t="s">
        <v>77</v>
      </c>
      <c r="C14" s="4" t="s">
        <v>526</v>
      </c>
      <c r="D14" s="14" t="s">
        <v>536</v>
      </c>
      <c r="E14" s="14" t="s">
        <v>568</v>
      </c>
      <c r="F14" s="63">
        <v>2.5934</v>
      </c>
      <c r="G14" s="27"/>
      <c r="H14" s="4"/>
      <c r="I14" s="14" t="s">
        <v>1044</v>
      </c>
      <c r="J14" s="2" t="s">
        <v>455</v>
      </c>
    </row>
    <row r="15" spans="1:10" ht="32.25" customHeight="1">
      <c r="A15" s="2">
        <v>10</v>
      </c>
      <c r="B15" s="4" t="s">
        <v>79</v>
      </c>
      <c r="C15" s="4" t="s">
        <v>78</v>
      </c>
      <c r="D15" s="4" t="s">
        <v>822</v>
      </c>
      <c r="E15" s="76" t="s">
        <v>316</v>
      </c>
      <c r="F15" s="2">
        <v>1.3</v>
      </c>
      <c r="G15" s="2"/>
      <c r="H15" s="4"/>
      <c r="I15" s="4"/>
      <c r="J15" s="4"/>
    </row>
    <row r="16" spans="1:10" ht="32.25" customHeight="1">
      <c r="A16" s="2">
        <v>11</v>
      </c>
      <c r="B16" s="4" t="s">
        <v>80</v>
      </c>
      <c r="C16" s="4" t="s">
        <v>1018</v>
      </c>
      <c r="D16" s="4" t="s">
        <v>822</v>
      </c>
      <c r="E16" s="76" t="s">
        <v>317</v>
      </c>
      <c r="F16" s="2">
        <v>0.5</v>
      </c>
      <c r="G16" s="2"/>
      <c r="H16" s="4"/>
      <c r="I16" s="4"/>
      <c r="J16" s="4"/>
    </row>
    <row r="17" spans="1:10" s="102" customFormat="1" ht="47.25" customHeight="1">
      <c r="A17" s="30">
        <v>12</v>
      </c>
      <c r="B17" s="14" t="s">
        <v>719</v>
      </c>
      <c r="C17" s="14" t="s">
        <v>720</v>
      </c>
      <c r="D17" s="14" t="s">
        <v>254</v>
      </c>
      <c r="E17" s="14" t="s">
        <v>721</v>
      </c>
      <c r="F17" s="30">
        <v>20.7228</v>
      </c>
      <c r="G17" s="30"/>
      <c r="H17" s="14"/>
      <c r="I17" s="14" t="s">
        <v>1045</v>
      </c>
      <c r="J17" s="30" t="s">
        <v>455</v>
      </c>
    </row>
    <row r="18" spans="1:10" ht="32.25" customHeight="1">
      <c r="A18" s="2">
        <v>13</v>
      </c>
      <c r="B18" s="4" t="s">
        <v>81</v>
      </c>
      <c r="C18" s="4" t="s">
        <v>1018</v>
      </c>
      <c r="D18" s="4" t="s">
        <v>254</v>
      </c>
      <c r="E18" s="130" t="s">
        <v>318</v>
      </c>
      <c r="F18" s="2">
        <v>1</v>
      </c>
      <c r="G18" s="2"/>
      <c r="H18" s="4"/>
      <c r="I18" s="4"/>
      <c r="J18" s="4"/>
    </row>
    <row r="19" spans="1:10" ht="32.25" customHeight="1">
      <c r="A19" s="2">
        <v>14</v>
      </c>
      <c r="B19" s="4" t="s">
        <v>79</v>
      </c>
      <c r="C19" s="4" t="s">
        <v>1018</v>
      </c>
      <c r="D19" s="4" t="s">
        <v>822</v>
      </c>
      <c r="E19" s="76" t="s">
        <v>732</v>
      </c>
      <c r="F19" s="2">
        <v>1.5</v>
      </c>
      <c r="G19" s="2"/>
      <c r="H19" s="4"/>
      <c r="I19" s="4"/>
      <c r="J19" s="4"/>
    </row>
    <row r="20" spans="1:10" ht="32.25" customHeight="1">
      <c r="A20" s="2">
        <v>15</v>
      </c>
      <c r="B20" s="4" t="s">
        <v>85</v>
      </c>
      <c r="C20" s="4" t="s">
        <v>1018</v>
      </c>
      <c r="D20" s="4" t="s">
        <v>1143</v>
      </c>
      <c r="E20" s="76" t="s">
        <v>319</v>
      </c>
      <c r="F20" s="2">
        <v>2.2</v>
      </c>
      <c r="G20" s="2"/>
      <c r="H20" s="4"/>
      <c r="I20" s="4"/>
      <c r="J20" s="4"/>
    </row>
    <row r="21" spans="1:10" ht="32.25" customHeight="1">
      <c r="A21" s="30">
        <v>16</v>
      </c>
      <c r="B21" s="4" t="s">
        <v>86</v>
      </c>
      <c r="C21" s="4" t="s">
        <v>337</v>
      </c>
      <c r="D21" s="4" t="s">
        <v>87</v>
      </c>
      <c r="E21" s="130" t="s">
        <v>320</v>
      </c>
      <c r="F21" s="2">
        <v>9</v>
      </c>
      <c r="G21" s="2"/>
      <c r="H21" s="4"/>
      <c r="I21" s="4"/>
      <c r="J21" s="4"/>
    </row>
    <row r="22" spans="1:10" ht="32.25" customHeight="1">
      <c r="A22" s="30">
        <v>17</v>
      </c>
      <c r="B22" s="14" t="s">
        <v>88</v>
      </c>
      <c r="C22" s="14" t="s">
        <v>1018</v>
      </c>
      <c r="D22" s="14" t="s">
        <v>254</v>
      </c>
      <c r="E22" s="14" t="s">
        <v>802</v>
      </c>
      <c r="F22" s="30">
        <v>1.15</v>
      </c>
      <c r="G22" s="30"/>
      <c r="H22" s="14"/>
      <c r="I22" s="14"/>
      <c r="J22" s="14"/>
    </row>
    <row r="23" spans="1:10" ht="47.25" customHeight="1">
      <c r="A23" s="2">
        <v>18</v>
      </c>
      <c r="B23" s="4" t="s">
        <v>733</v>
      </c>
      <c r="C23" s="41" t="s">
        <v>424</v>
      </c>
      <c r="D23" s="126" t="s">
        <v>941</v>
      </c>
      <c r="E23" s="72" t="s">
        <v>611</v>
      </c>
      <c r="F23" s="2">
        <v>65</v>
      </c>
      <c r="G23" s="2"/>
      <c r="H23" s="4"/>
      <c r="I23" s="14" t="s">
        <v>1046</v>
      </c>
      <c r="J23" s="2" t="s">
        <v>455</v>
      </c>
    </row>
    <row r="24" spans="1:10" ht="32.25" customHeight="1">
      <c r="A24" s="2">
        <v>19</v>
      </c>
      <c r="B24" s="4" t="s">
        <v>733</v>
      </c>
      <c r="C24" s="4" t="s">
        <v>423</v>
      </c>
      <c r="D24" s="4" t="s">
        <v>822</v>
      </c>
      <c r="E24" s="76" t="s">
        <v>321</v>
      </c>
      <c r="F24" s="2">
        <v>5.7</v>
      </c>
      <c r="G24" s="2"/>
      <c r="H24" s="4"/>
      <c r="I24" s="4"/>
      <c r="J24" s="4"/>
    </row>
    <row r="25" spans="1:10" ht="47.25" customHeight="1">
      <c r="A25" s="2">
        <v>20</v>
      </c>
      <c r="B25" s="14" t="s">
        <v>826</v>
      </c>
      <c r="C25" s="14" t="s">
        <v>1018</v>
      </c>
      <c r="D25" s="14" t="s">
        <v>547</v>
      </c>
      <c r="E25" s="14" t="s">
        <v>546</v>
      </c>
      <c r="F25" s="35">
        <v>2</v>
      </c>
      <c r="G25" s="35"/>
      <c r="H25" s="14"/>
      <c r="I25" s="14" t="s">
        <v>1043</v>
      </c>
      <c r="J25" s="2" t="s">
        <v>455</v>
      </c>
    </row>
    <row r="26" spans="1:10" ht="32.25" customHeight="1">
      <c r="A26" s="30">
        <v>21</v>
      </c>
      <c r="B26" s="4" t="s">
        <v>89</v>
      </c>
      <c r="C26" s="4" t="s">
        <v>1018</v>
      </c>
      <c r="D26" s="4" t="s">
        <v>286</v>
      </c>
      <c r="E26" s="76" t="s">
        <v>324</v>
      </c>
      <c r="F26" s="2">
        <v>2</v>
      </c>
      <c r="G26" s="2"/>
      <c r="H26" s="4"/>
      <c r="I26" s="4"/>
      <c r="J26" s="4"/>
    </row>
    <row r="27" spans="1:10" ht="32.25" customHeight="1">
      <c r="A27" s="30">
        <v>22</v>
      </c>
      <c r="B27" s="14" t="s">
        <v>803</v>
      </c>
      <c r="C27" s="14" t="s">
        <v>1018</v>
      </c>
      <c r="D27" s="14" t="s">
        <v>481</v>
      </c>
      <c r="E27" s="14" t="s">
        <v>804</v>
      </c>
      <c r="F27" s="35">
        <v>0.8202</v>
      </c>
      <c r="G27" s="138"/>
      <c r="H27" s="14"/>
      <c r="I27" s="14"/>
      <c r="J27" s="14"/>
    </row>
    <row r="28" spans="1:10" ht="32.25" customHeight="1">
      <c r="A28" s="2">
        <v>23</v>
      </c>
      <c r="B28" s="4" t="s">
        <v>90</v>
      </c>
      <c r="C28" s="4" t="s">
        <v>1018</v>
      </c>
      <c r="D28" s="4" t="s">
        <v>481</v>
      </c>
      <c r="E28" s="130" t="s">
        <v>325</v>
      </c>
      <c r="F28" s="2">
        <v>0.5</v>
      </c>
      <c r="G28" s="2"/>
      <c r="H28" s="4"/>
      <c r="I28" s="4"/>
      <c r="J28" s="4"/>
    </row>
    <row r="29" spans="1:10" ht="32.25" customHeight="1">
      <c r="A29" s="2">
        <v>24</v>
      </c>
      <c r="B29" s="4" t="s">
        <v>90</v>
      </c>
      <c r="C29" s="4" t="s">
        <v>1018</v>
      </c>
      <c r="D29" s="4" t="s">
        <v>481</v>
      </c>
      <c r="E29" s="130" t="s">
        <v>326</v>
      </c>
      <c r="F29" s="2">
        <v>0.3</v>
      </c>
      <c r="G29" s="2"/>
      <c r="H29" s="4"/>
      <c r="I29" s="4"/>
      <c r="J29" s="4"/>
    </row>
    <row r="30" spans="1:10" ht="32.25" customHeight="1">
      <c r="A30" s="30">
        <v>25</v>
      </c>
      <c r="B30" s="4" t="s">
        <v>91</v>
      </c>
      <c r="C30" s="4" t="s">
        <v>1018</v>
      </c>
      <c r="D30" s="4" t="s">
        <v>481</v>
      </c>
      <c r="E30" s="130" t="s">
        <v>327</v>
      </c>
      <c r="F30" s="2">
        <v>3.8</v>
      </c>
      <c r="G30" s="2"/>
      <c r="H30" s="4"/>
      <c r="I30" s="4"/>
      <c r="J30" s="4"/>
    </row>
    <row r="31" spans="1:10" ht="47.25" customHeight="1">
      <c r="A31" s="2">
        <v>26</v>
      </c>
      <c r="B31" s="14" t="s">
        <v>904</v>
      </c>
      <c r="C31" s="14" t="s">
        <v>715</v>
      </c>
      <c r="D31" s="14" t="s">
        <v>65</v>
      </c>
      <c r="E31" s="14" t="s">
        <v>140</v>
      </c>
      <c r="F31" s="30">
        <v>0.4964</v>
      </c>
      <c r="G31" s="30"/>
      <c r="H31" s="14"/>
      <c r="I31" s="14" t="s">
        <v>1047</v>
      </c>
      <c r="J31" s="14" t="s">
        <v>1062</v>
      </c>
    </row>
    <row r="32" spans="1:10" ht="32.25" customHeight="1">
      <c r="A32" s="2">
        <v>27</v>
      </c>
      <c r="B32" s="4" t="s">
        <v>68</v>
      </c>
      <c r="C32" s="4" t="s">
        <v>66</v>
      </c>
      <c r="D32" s="4" t="s">
        <v>67</v>
      </c>
      <c r="E32" s="130" t="s">
        <v>328</v>
      </c>
      <c r="F32" s="2">
        <v>2.1</v>
      </c>
      <c r="G32" s="2"/>
      <c r="H32" s="4"/>
      <c r="I32" s="4"/>
      <c r="J32" s="4"/>
    </row>
    <row r="33" spans="1:10" ht="32.25" customHeight="1">
      <c r="A33" s="2">
        <v>28</v>
      </c>
      <c r="B33" s="4" t="s">
        <v>69</v>
      </c>
      <c r="C33" s="4" t="s">
        <v>70</v>
      </c>
      <c r="D33" s="4" t="s">
        <v>65</v>
      </c>
      <c r="E33" s="76" t="s">
        <v>329</v>
      </c>
      <c r="F33" s="2">
        <v>15</v>
      </c>
      <c r="G33" s="2"/>
      <c r="H33" s="4"/>
      <c r="I33" s="4"/>
      <c r="J33" s="4"/>
    </row>
    <row r="34" spans="1:10" ht="32.25" customHeight="1">
      <c r="A34" s="2">
        <v>29</v>
      </c>
      <c r="B34" s="4" t="s">
        <v>83</v>
      </c>
      <c r="C34" s="4" t="s">
        <v>1018</v>
      </c>
      <c r="D34" s="4" t="s">
        <v>254</v>
      </c>
      <c r="E34" s="76" t="s">
        <v>330</v>
      </c>
      <c r="F34" s="27">
        <v>1</v>
      </c>
      <c r="G34" s="27"/>
      <c r="H34" s="4"/>
      <c r="I34" s="4"/>
      <c r="J34" s="4"/>
    </row>
    <row r="35" spans="1:10" ht="32.25" customHeight="1">
      <c r="A35" s="2">
        <v>30</v>
      </c>
      <c r="B35" s="4" t="s">
        <v>84</v>
      </c>
      <c r="C35" s="4" t="s">
        <v>1018</v>
      </c>
      <c r="D35" s="4" t="s">
        <v>254</v>
      </c>
      <c r="E35" s="76" t="s">
        <v>331</v>
      </c>
      <c r="F35" s="27">
        <v>0.8</v>
      </c>
      <c r="G35" s="27"/>
      <c r="H35" s="4"/>
      <c r="I35" s="4"/>
      <c r="J35" s="4"/>
    </row>
    <row r="36" spans="6:10" ht="21.75" customHeight="1">
      <c r="F36" s="127"/>
      <c r="J36" s="125"/>
    </row>
    <row r="38" ht="12.75">
      <c r="F38" s="127"/>
    </row>
  </sheetData>
  <sheetProtection/>
  <mergeCells count="2">
    <mergeCell ref="A2:J2"/>
    <mergeCell ref="A1:J1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K57"/>
  <sheetViews>
    <sheetView zoomScale="75" zoomScaleNormal="75" workbookViewId="0" topLeftCell="A1">
      <pane ySplit="4" topLeftCell="BM20" activePane="bottomLeft" state="frozen"/>
      <selection pane="topLeft" activeCell="A1" sqref="A1"/>
      <selection pane="bottomLeft" activeCell="J15" sqref="J15"/>
    </sheetView>
  </sheetViews>
  <sheetFormatPr defaultColWidth="9.00390625" defaultRowHeight="12.75"/>
  <cols>
    <col min="1" max="1" width="4.125" style="0" customWidth="1"/>
    <col min="2" max="2" width="22.875" style="0" customWidth="1"/>
    <col min="3" max="3" width="20.375" style="0" customWidth="1"/>
    <col min="4" max="4" width="19.125" style="0" customWidth="1"/>
    <col min="5" max="5" width="18.75390625" style="0" customWidth="1"/>
    <col min="6" max="6" width="9.875" style="0" customWidth="1"/>
    <col min="7" max="7" width="10.625" style="0" customWidth="1"/>
    <col min="8" max="8" width="16.25390625" style="0" customWidth="1"/>
    <col min="9" max="9" width="21.625" style="0" customWidth="1"/>
    <col min="10" max="10" width="13.75390625" style="0" customWidth="1"/>
  </cols>
  <sheetData>
    <row r="1" spans="1:10" ht="15.75" customHeight="1">
      <c r="A1" s="153" t="s">
        <v>795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18.75" customHeight="1">
      <c r="A2" s="153" t="s">
        <v>484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53.25" customHeight="1">
      <c r="A4" s="2" t="s">
        <v>1011</v>
      </c>
      <c r="B4" s="2" t="s">
        <v>814</v>
      </c>
      <c r="C4" s="2" t="s">
        <v>471</v>
      </c>
      <c r="D4" s="2" t="s">
        <v>813</v>
      </c>
      <c r="E4" s="2" t="s">
        <v>707</v>
      </c>
      <c r="F4" s="2" t="s">
        <v>819</v>
      </c>
      <c r="G4" s="2" t="s">
        <v>818</v>
      </c>
      <c r="H4" s="2" t="s">
        <v>735</v>
      </c>
      <c r="I4" s="2" t="s">
        <v>816</v>
      </c>
      <c r="J4" s="2" t="s">
        <v>817</v>
      </c>
      <c r="K4" s="20"/>
    </row>
    <row r="5" spans="1:11" ht="17.25" customHeight="1">
      <c r="A5" s="9">
        <v>1</v>
      </c>
      <c r="B5" s="9">
        <v>2</v>
      </c>
      <c r="C5" s="9">
        <v>3</v>
      </c>
      <c r="D5" s="93">
        <v>4</v>
      </c>
      <c r="E5" s="10">
        <v>5</v>
      </c>
      <c r="F5" s="3">
        <v>6</v>
      </c>
      <c r="G5" s="92">
        <v>7</v>
      </c>
      <c r="H5" s="3">
        <v>8</v>
      </c>
      <c r="I5" s="3">
        <v>9</v>
      </c>
      <c r="J5" s="3">
        <v>10</v>
      </c>
      <c r="K5" s="20"/>
    </row>
    <row r="6" spans="1:11" ht="46.5" customHeight="1">
      <c r="A6" s="68">
        <v>1</v>
      </c>
      <c r="B6" s="14" t="s">
        <v>322</v>
      </c>
      <c r="C6" s="14" t="s">
        <v>1018</v>
      </c>
      <c r="D6" s="14" t="s">
        <v>288</v>
      </c>
      <c r="E6" s="14" t="s">
        <v>142</v>
      </c>
      <c r="F6" s="68">
        <v>1.89</v>
      </c>
      <c r="G6" s="68"/>
      <c r="H6" s="14" t="s">
        <v>1103</v>
      </c>
      <c r="I6" s="14" t="s">
        <v>1048</v>
      </c>
      <c r="J6" s="2" t="s">
        <v>455</v>
      </c>
      <c r="K6" s="20"/>
    </row>
    <row r="7" spans="1:11" ht="32.25" customHeight="1">
      <c r="A7" s="8">
        <v>2</v>
      </c>
      <c r="B7" s="14" t="s">
        <v>323</v>
      </c>
      <c r="C7" s="14" t="s">
        <v>1018</v>
      </c>
      <c r="D7" s="14"/>
      <c r="E7" s="68">
        <v>116022</v>
      </c>
      <c r="F7" s="68">
        <v>0.76</v>
      </c>
      <c r="G7" s="68"/>
      <c r="H7" s="14"/>
      <c r="I7" s="14"/>
      <c r="J7" s="75"/>
      <c r="K7" s="20"/>
    </row>
    <row r="8" spans="1:11" ht="32.25" customHeight="1">
      <c r="A8" s="8">
        <v>3</v>
      </c>
      <c r="B8" s="14" t="s">
        <v>323</v>
      </c>
      <c r="C8" s="14" t="s">
        <v>1018</v>
      </c>
      <c r="D8" s="14"/>
      <c r="E8" s="68">
        <v>116023</v>
      </c>
      <c r="F8" s="101">
        <v>0.7</v>
      </c>
      <c r="G8" s="68"/>
      <c r="H8" s="14"/>
      <c r="I8" s="14"/>
      <c r="J8" s="75"/>
      <c r="K8" s="20"/>
    </row>
    <row r="9" spans="1:11" ht="32.25" customHeight="1">
      <c r="A9" s="8">
        <v>4</v>
      </c>
      <c r="B9" s="14" t="s">
        <v>322</v>
      </c>
      <c r="C9" s="14" t="s">
        <v>720</v>
      </c>
      <c r="D9" s="14"/>
      <c r="E9" s="68">
        <v>116024</v>
      </c>
      <c r="F9" s="68">
        <v>0.13</v>
      </c>
      <c r="G9" s="68"/>
      <c r="H9" s="14"/>
      <c r="I9" s="14"/>
      <c r="J9" s="75"/>
      <c r="K9" s="20"/>
    </row>
    <row r="10" spans="1:11" ht="32.25" customHeight="1">
      <c r="A10" s="8">
        <v>5</v>
      </c>
      <c r="B10" s="14" t="s">
        <v>322</v>
      </c>
      <c r="C10" s="14" t="s">
        <v>720</v>
      </c>
      <c r="D10" s="14"/>
      <c r="E10" s="68">
        <v>116025</v>
      </c>
      <c r="F10" s="68">
        <v>0.16</v>
      </c>
      <c r="G10" s="68"/>
      <c r="H10" s="14"/>
      <c r="I10" s="14"/>
      <c r="J10" s="75"/>
      <c r="K10" s="20"/>
    </row>
    <row r="11" spans="1:11" ht="32.25" customHeight="1">
      <c r="A11" s="8">
        <v>6</v>
      </c>
      <c r="B11" s="14" t="s">
        <v>1102</v>
      </c>
      <c r="C11" s="4" t="s">
        <v>1015</v>
      </c>
      <c r="D11" s="14" t="s">
        <v>356</v>
      </c>
      <c r="E11" s="8">
        <v>116009</v>
      </c>
      <c r="F11" s="8">
        <v>0.8574</v>
      </c>
      <c r="G11" s="8"/>
      <c r="H11" s="6"/>
      <c r="I11" s="6"/>
      <c r="J11" s="6"/>
      <c r="K11" s="20"/>
    </row>
    <row r="12" spans="1:11" ht="32.25" customHeight="1">
      <c r="A12" s="8">
        <v>7</v>
      </c>
      <c r="B12" s="14" t="s">
        <v>1102</v>
      </c>
      <c r="C12" s="4" t="s">
        <v>1020</v>
      </c>
      <c r="D12" s="14" t="s">
        <v>356</v>
      </c>
      <c r="E12" s="8">
        <v>116010</v>
      </c>
      <c r="F12" s="8">
        <v>0.7216</v>
      </c>
      <c r="G12" s="8"/>
      <c r="H12" s="6"/>
      <c r="I12" s="12"/>
      <c r="J12" s="12"/>
      <c r="K12" s="20"/>
    </row>
    <row r="13" spans="1:11" ht="32.25" customHeight="1">
      <c r="A13" s="8">
        <v>8</v>
      </c>
      <c r="B13" s="14" t="s">
        <v>1102</v>
      </c>
      <c r="C13" s="4" t="s">
        <v>1071</v>
      </c>
      <c r="D13" s="14" t="s">
        <v>356</v>
      </c>
      <c r="E13" s="8">
        <v>116011</v>
      </c>
      <c r="F13" s="8">
        <v>0.9588</v>
      </c>
      <c r="G13" s="8"/>
      <c r="H13" s="6"/>
      <c r="I13" s="12"/>
      <c r="J13" s="4"/>
      <c r="K13" s="20"/>
    </row>
    <row r="14" spans="1:11" ht="32.25" customHeight="1">
      <c r="A14" s="8">
        <v>9</v>
      </c>
      <c r="B14" s="14" t="s">
        <v>275</v>
      </c>
      <c r="C14" s="41" t="s">
        <v>512</v>
      </c>
      <c r="D14" s="14" t="s">
        <v>356</v>
      </c>
      <c r="E14" s="128" t="s">
        <v>989</v>
      </c>
      <c r="F14" s="8">
        <v>76</v>
      </c>
      <c r="G14" s="8"/>
      <c r="H14" s="4"/>
      <c r="I14" s="4"/>
      <c r="J14" s="4"/>
      <c r="K14" s="20"/>
    </row>
    <row r="15" spans="1:11" ht="45" customHeight="1">
      <c r="A15" s="8">
        <v>10</v>
      </c>
      <c r="B15" s="14" t="s">
        <v>1112</v>
      </c>
      <c r="C15" s="4" t="s">
        <v>1113</v>
      </c>
      <c r="D15" s="4" t="s">
        <v>1114</v>
      </c>
      <c r="E15" s="8">
        <v>116018</v>
      </c>
      <c r="F15" s="8">
        <v>1.42</v>
      </c>
      <c r="G15" s="8"/>
      <c r="H15" s="4" t="s">
        <v>1115</v>
      </c>
      <c r="I15" s="6"/>
      <c r="J15" s="6"/>
      <c r="K15" s="20"/>
    </row>
    <row r="16" spans="1:11" ht="32.25" customHeight="1">
      <c r="A16" s="8">
        <v>11</v>
      </c>
      <c r="B16" s="14" t="s">
        <v>1116</v>
      </c>
      <c r="C16" s="4" t="s">
        <v>1117</v>
      </c>
      <c r="D16" s="4" t="s">
        <v>1114</v>
      </c>
      <c r="E16" s="8">
        <v>116019</v>
      </c>
      <c r="F16" s="8">
        <v>0.86</v>
      </c>
      <c r="G16" s="8"/>
      <c r="H16" s="6"/>
      <c r="I16" s="6"/>
      <c r="J16" s="6"/>
      <c r="K16" s="20"/>
    </row>
    <row r="17" spans="1:11" ht="32.25" customHeight="1">
      <c r="A17" s="8">
        <v>12</v>
      </c>
      <c r="B17" s="14" t="s">
        <v>1118</v>
      </c>
      <c r="C17" s="4" t="s">
        <v>1119</v>
      </c>
      <c r="D17" s="4" t="s">
        <v>1120</v>
      </c>
      <c r="E17" s="8">
        <v>116020</v>
      </c>
      <c r="F17" s="8">
        <v>0.67</v>
      </c>
      <c r="G17" s="8"/>
      <c r="H17" s="6"/>
      <c r="I17" s="6"/>
      <c r="J17" s="6"/>
      <c r="K17" s="20"/>
    </row>
    <row r="18" spans="1:11" ht="32.25" customHeight="1">
      <c r="A18" s="8">
        <v>13</v>
      </c>
      <c r="B18" s="14" t="s">
        <v>1118</v>
      </c>
      <c r="C18" s="4" t="s">
        <v>425</v>
      </c>
      <c r="D18" s="4" t="s">
        <v>1120</v>
      </c>
      <c r="E18" s="8">
        <v>116021</v>
      </c>
      <c r="F18" s="8">
        <v>1.44</v>
      </c>
      <c r="G18" s="8"/>
      <c r="H18" s="6"/>
      <c r="I18" s="6"/>
      <c r="J18" s="6"/>
      <c r="K18" s="20"/>
    </row>
    <row r="19" spans="1:11" ht="32.25" customHeight="1">
      <c r="A19" s="8">
        <v>14</v>
      </c>
      <c r="B19" s="14" t="s">
        <v>1105</v>
      </c>
      <c r="C19" s="41" t="s">
        <v>513</v>
      </c>
      <c r="D19" s="4" t="s">
        <v>1104</v>
      </c>
      <c r="E19" s="128" t="s">
        <v>990</v>
      </c>
      <c r="F19" s="8">
        <v>100</v>
      </c>
      <c r="G19" s="8"/>
      <c r="H19" s="4"/>
      <c r="I19" s="13"/>
      <c r="J19" s="6"/>
      <c r="K19" s="20"/>
    </row>
    <row r="20" spans="1:11" ht="31.5" customHeight="1">
      <c r="A20" s="8">
        <v>15</v>
      </c>
      <c r="B20" s="4" t="s">
        <v>1088</v>
      </c>
      <c r="C20" s="4" t="s">
        <v>1089</v>
      </c>
      <c r="D20" s="4" t="s">
        <v>1090</v>
      </c>
      <c r="E20" s="8">
        <v>116001</v>
      </c>
      <c r="F20" s="2">
        <v>1.4</v>
      </c>
      <c r="G20" s="2"/>
      <c r="H20" s="4" t="s">
        <v>1091</v>
      </c>
      <c r="I20" s="11"/>
      <c r="J20" s="4"/>
      <c r="K20" s="20"/>
    </row>
    <row r="21" spans="1:11" ht="31.5" customHeight="1">
      <c r="A21" s="8">
        <v>16</v>
      </c>
      <c r="B21" s="4" t="s">
        <v>1088</v>
      </c>
      <c r="C21" s="4" t="s">
        <v>1092</v>
      </c>
      <c r="D21" s="4" t="s">
        <v>1090</v>
      </c>
      <c r="E21" s="8">
        <v>116002</v>
      </c>
      <c r="F21" s="2">
        <v>2.2</v>
      </c>
      <c r="G21" s="2"/>
      <c r="H21" s="4" t="s">
        <v>1091</v>
      </c>
      <c r="I21" s="12"/>
      <c r="J21" s="4"/>
      <c r="K21" s="20"/>
    </row>
    <row r="22" spans="1:11" ht="31.5" customHeight="1">
      <c r="A22" s="8">
        <v>17</v>
      </c>
      <c r="B22" s="4" t="s">
        <v>1088</v>
      </c>
      <c r="C22" s="4" t="s">
        <v>1093</v>
      </c>
      <c r="D22" s="4" t="s">
        <v>1090</v>
      </c>
      <c r="E22" s="8">
        <v>116003</v>
      </c>
      <c r="F22" s="8">
        <v>1.8</v>
      </c>
      <c r="G22" s="8"/>
      <c r="H22" s="4" t="s">
        <v>1091</v>
      </c>
      <c r="I22" s="6"/>
      <c r="J22" s="6"/>
      <c r="K22" s="20"/>
    </row>
    <row r="23" spans="1:11" ht="31.5" customHeight="1">
      <c r="A23" s="68">
        <v>18</v>
      </c>
      <c r="B23" s="4" t="s">
        <v>1088</v>
      </c>
      <c r="C23" s="4" t="s">
        <v>1094</v>
      </c>
      <c r="D23" s="4" t="s">
        <v>1095</v>
      </c>
      <c r="E23" s="8">
        <v>116004</v>
      </c>
      <c r="F23" s="8">
        <v>4</v>
      </c>
      <c r="G23" s="8"/>
      <c r="H23" s="4" t="s">
        <v>1091</v>
      </c>
      <c r="I23" s="6"/>
      <c r="J23" s="6"/>
      <c r="K23" s="20"/>
    </row>
    <row r="24" spans="1:11" ht="31.5" customHeight="1">
      <c r="A24" s="8">
        <v>19</v>
      </c>
      <c r="B24" s="4" t="s">
        <v>1088</v>
      </c>
      <c r="C24" s="4" t="s">
        <v>1096</v>
      </c>
      <c r="D24" s="4" t="s">
        <v>1095</v>
      </c>
      <c r="E24" s="8">
        <v>116005</v>
      </c>
      <c r="F24" s="2">
        <v>0.48</v>
      </c>
      <c r="G24" s="2"/>
      <c r="H24" s="4" t="s">
        <v>1091</v>
      </c>
      <c r="I24" s="4"/>
      <c r="J24" s="12"/>
      <c r="K24" s="20"/>
    </row>
    <row r="25" spans="1:11" ht="31.5" customHeight="1">
      <c r="A25" s="8">
        <v>20</v>
      </c>
      <c r="B25" s="4" t="s">
        <v>1088</v>
      </c>
      <c r="C25" s="4" t="s">
        <v>1101</v>
      </c>
      <c r="D25" s="4" t="s">
        <v>1090</v>
      </c>
      <c r="E25" s="8">
        <v>116008</v>
      </c>
      <c r="F25" s="8">
        <v>0.42</v>
      </c>
      <c r="G25" s="8"/>
      <c r="H25" s="4" t="s">
        <v>1091</v>
      </c>
      <c r="I25" s="6"/>
      <c r="J25" s="6"/>
      <c r="K25" s="20"/>
    </row>
    <row r="26" spans="1:11" ht="31.5" customHeight="1">
      <c r="A26" s="8">
        <v>21</v>
      </c>
      <c r="B26" s="4" t="s">
        <v>1098</v>
      </c>
      <c r="C26" s="14" t="s">
        <v>1097</v>
      </c>
      <c r="D26" s="4" t="s">
        <v>1090</v>
      </c>
      <c r="E26" s="8">
        <v>116006</v>
      </c>
      <c r="F26" s="2">
        <v>1.8</v>
      </c>
      <c r="G26" s="2"/>
      <c r="H26" s="4" t="s">
        <v>1091</v>
      </c>
      <c r="I26" s="6"/>
      <c r="J26" s="6"/>
      <c r="K26" s="20"/>
    </row>
    <row r="27" spans="1:11" ht="46.5" customHeight="1">
      <c r="A27" s="68">
        <v>22</v>
      </c>
      <c r="B27" s="14" t="s">
        <v>1107</v>
      </c>
      <c r="C27" s="14" t="s">
        <v>1016</v>
      </c>
      <c r="D27" s="14" t="s">
        <v>1106</v>
      </c>
      <c r="E27" s="14" t="s">
        <v>141</v>
      </c>
      <c r="F27" s="68">
        <v>4.03</v>
      </c>
      <c r="G27" s="68"/>
      <c r="H27" s="14" t="s">
        <v>1108</v>
      </c>
      <c r="I27" s="14" t="s">
        <v>1048</v>
      </c>
      <c r="J27" s="2" t="s">
        <v>455</v>
      </c>
      <c r="K27" s="20"/>
    </row>
    <row r="28" spans="1:11" ht="47.25">
      <c r="A28" s="8">
        <v>23</v>
      </c>
      <c r="B28" s="14" t="s">
        <v>1109</v>
      </c>
      <c r="C28" s="4" t="s">
        <v>1018</v>
      </c>
      <c r="D28" s="4" t="s">
        <v>282</v>
      </c>
      <c r="E28" s="8">
        <v>116016</v>
      </c>
      <c r="F28" s="8">
        <v>1.7</v>
      </c>
      <c r="G28" s="8"/>
      <c r="H28" s="4" t="s">
        <v>1110</v>
      </c>
      <c r="I28" s="13"/>
      <c r="J28" s="4"/>
      <c r="K28" s="20"/>
    </row>
    <row r="29" spans="1:11" ht="30.75" customHeight="1">
      <c r="A29" s="8">
        <v>24</v>
      </c>
      <c r="B29" s="14" t="s">
        <v>1111</v>
      </c>
      <c r="C29" s="4" t="s">
        <v>1018</v>
      </c>
      <c r="D29" s="4" t="s">
        <v>282</v>
      </c>
      <c r="E29" s="8">
        <v>116017</v>
      </c>
      <c r="F29" s="8">
        <v>3.27</v>
      </c>
      <c r="G29" s="8"/>
      <c r="H29" s="6"/>
      <c r="I29" s="6"/>
      <c r="J29" s="4"/>
      <c r="K29" s="20"/>
    </row>
    <row r="30" spans="1:11" ht="31.5">
      <c r="A30" s="8">
        <v>25</v>
      </c>
      <c r="B30" s="4" t="s">
        <v>1099</v>
      </c>
      <c r="C30" s="4" t="s">
        <v>1100</v>
      </c>
      <c r="D30" s="4" t="s">
        <v>1095</v>
      </c>
      <c r="E30" s="8">
        <v>116007</v>
      </c>
      <c r="F30" s="8">
        <v>3.6</v>
      </c>
      <c r="G30" s="8"/>
      <c r="H30" s="4" t="s">
        <v>1091</v>
      </c>
      <c r="I30" s="6"/>
      <c r="J30" s="6"/>
      <c r="K30" s="20"/>
    </row>
    <row r="31" spans="1:11" ht="15.75">
      <c r="A31" s="15"/>
      <c r="B31" s="16"/>
      <c r="C31" s="16"/>
      <c r="D31" s="16"/>
      <c r="E31" s="15"/>
      <c r="F31" s="15"/>
      <c r="G31" s="15"/>
      <c r="H31" s="16"/>
      <c r="I31" s="19"/>
      <c r="J31" s="19"/>
      <c r="K31" s="20"/>
    </row>
    <row r="32" spans="1:11" ht="15.75">
      <c r="A32" s="15"/>
      <c r="B32" s="16"/>
      <c r="C32" s="16"/>
      <c r="D32" s="16"/>
      <c r="E32" s="15"/>
      <c r="F32" s="15"/>
      <c r="G32" s="15"/>
      <c r="H32" s="16"/>
      <c r="I32" s="19"/>
      <c r="J32" s="19"/>
      <c r="K32" s="20"/>
    </row>
    <row r="33" spans="1:11" ht="15.75">
      <c r="A33" s="15"/>
      <c r="B33" s="16"/>
      <c r="C33" s="16"/>
      <c r="D33" s="16"/>
      <c r="E33" s="15"/>
      <c r="F33" s="15"/>
      <c r="G33" s="15"/>
      <c r="H33" s="16"/>
      <c r="I33" s="19"/>
      <c r="J33" s="19"/>
      <c r="K33" s="20"/>
    </row>
    <row r="34" spans="1:11" ht="15.75">
      <c r="A34" s="15"/>
      <c r="B34" s="16"/>
      <c r="C34" s="16"/>
      <c r="D34" s="16"/>
      <c r="E34" s="15"/>
      <c r="F34" s="15"/>
      <c r="G34" s="15"/>
      <c r="H34" s="16"/>
      <c r="I34" s="19"/>
      <c r="J34" s="19"/>
      <c r="K34" s="20"/>
    </row>
    <row r="35" spans="1:10" ht="15.75">
      <c r="A35" s="19"/>
      <c r="B35" s="19"/>
      <c r="C35" s="19"/>
      <c r="D35" s="19"/>
      <c r="E35" s="19"/>
      <c r="F35" s="19"/>
      <c r="G35" s="19"/>
      <c r="H35" s="19"/>
      <c r="I35" s="19"/>
      <c r="J35" s="19"/>
    </row>
    <row r="36" spans="1:10" ht="15.7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5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5.7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5.7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5.7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5.7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5.7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5.75">
      <c r="A43" s="5"/>
      <c r="B43" s="5"/>
      <c r="C43" s="5"/>
      <c r="D43" s="5"/>
      <c r="E43" s="5"/>
      <c r="F43" s="5"/>
      <c r="G43" s="5"/>
      <c r="H43" s="5"/>
      <c r="I43" s="5"/>
      <c r="J43" s="5"/>
    </row>
    <row r="57" ht="23.25" customHeight="1">
      <c r="J57" s="125"/>
    </row>
  </sheetData>
  <sheetProtection/>
  <mergeCells count="2">
    <mergeCell ref="A2:J2"/>
    <mergeCell ref="A1:J1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K65"/>
  <sheetViews>
    <sheetView zoomScale="75" zoomScaleNormal="75" workbookViewId="0" topLeftCell="A52">
      <selection activeCell="H59" sqref="H59"/>
    </sheetView>
  </sheetViews>
  <sheetFormatPr defaultColWidth="9.00390625" defaultRowHeight="12.75"/>
  <cols>
    <col min="1" max="1" width="4.125" style="0" customWidth="1"/>
    <col min="2" max="2" width="20.75390625" style="0" customWidth="1"/>
    <col min="3" max="3" width="19.75390625" style="0" customWidth="1"/>
    <col min="4" max="4" width="20.125" style="0" customWidth="1"/>
    <col min="5" max="5" width="18.75390625" style="0" customWidth="1"/>
    <col min="6" max="7" width="10.25390625" style="0" customWidth="1"/>
    <col min="8" max="8" width="17.125" style="0" customWidth="1"/>
    <col min="9" max="9" width="22.75390625" style="0" customWidth="1"/>
    <col min="10" max="10" width="13.75390625" style="0" customWidth="1"/>
  </cols>
  <sheetData>
    <row r="1" spans="1:10" ht="15" customHeight="1">
      <c r="A1" s="153" t="s">
        <v>795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18" customHeight="1">
      <c r="A2" s="153" t="s">
        <v>1012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0" ht="54" customHeight="1">
      <c r="A4" s="2" t="s">
        <v>1011</v>
      </c>
      <c r="B4" s="2" t="s">
        <v>814</v>
      </c>
      <c r="C4" s="2" t="s">
        <v>471</v>
      </c>
      <c r="D4" s="2" t="s">
        <v>813</v>
      </c>
      <c r="E4" s="2" t="s">
        <v>707</v>
      </c>
      <c r="F4" s="2" t="s">
        <v>819</v>
      </c>
      <c r="G4" s="2" t="s">
        <v>818</v>
      </c>
      <c r="H4" s="2" t="s">
        <v>735</v>
      </c>
      <c r="I4" s="2" t="s">
        <v>816</v>
      </c>
      <c r="J4" s="2" t="s">
        <v>817</v>
      </c>
    </row>
    <row r="5" spans="1:10" ht="13.5" customHeight="1">
      <c r="A5" s="9">
        <v>1</v>
      </c>
      <c r="B5" s="9">
        <v>2</v>
      </c>
      <c r="C5" s="9">
        <v>3</v>
      </c>
      <c r="D5" s="93">
        <v>4</v>
      </c>
      <c r="E5" s="10">
        <v>5</v>
      </c>
      <c r="F5" s="3">
        <v>6</v>
      </c>
      <c r="G5" s="92">
        <v>7</v>
      </c>
      <c r="H5" s="3">
        <v>8</v>
      </c>
      <c r="I5" s="3">
        <v>9</v>
      </c>
      <c r="J5" s="3">
        <v>10</v>
      </c>
    </row>
    <row r="6" spans="1:10" ht="46.5" customHeight="1">
      <c r="A6" s="2">
        <v>1</v>
      </c>
      <c r="B6" s="4" t="s">
        <v>545</v>
      </c>
      <c r="C6" s="14" t="s">
        <v>766</v>
      </c>
      <c r="D6" s="4" t="s">
        <v>1143</v>
      </c>
      <c r="E6" s="14" t="s">
        <v>751</v>
      </c>
      <c r="F6" s="2">
        <v>2.2064</v>
      </c>
      <c r="G6" s="2"/>
      <c r="H6" s="4"/>
      <c r="I6" s="14" t="s">
        <v>1049</v>
      </c>
      <c r="J6" s="14" t="s">
        <v>455</v>
      </c>
    </row>
    <row r="7" spans="1:10" ht="31.5" customHeight="1">
      <c r="A7" s="2">
        <v>2</v>
      </c>
      <c r="B7" s="4" t="s">
        <v>545</v>
      </c>
      <c r="C7" s="4" t="s">
        <v>33</v>
      </c>
      <c r="D7" s="4" t="s">
        <v>1143</v>
      </c>
      <c r="E7" s="2">
        <v>222023</v>
      </c>
      <c r="F7" s="2">
        <v>7.9</v>
      </c>
      <c r="G7" s="2"/>
      <c r="H7" s="4" t="s">
        <v>34</v>
      </c>
      <c r="I7" s="4"/>
      <c r="J7" s="4"/>
    </row>
    <row r="8" spans="1:10" ht="46.5" customHeight="1">
      <c r="A8" s="2">
        <v>3</v>
      </c>
      <c r="B8" s="4" t="s">
        <v>545</v>
      </c>
      <c r="C8" s="14" t="s">
        <v>767</v>
      </c>
      <c r="D8" s="4" t="s">
        <v>1143</v>
      </c>
      <c r="E8" s="14" t="s">
        <v>718</v>
      </c>
      <c r="F8" s="2">
        <v>0.5653</v>
      </c>
      <c r="G8" s="2"/>
      <c r="H8" s="4"/>
      <c r="I8" s="14" t="s">
        <v>1049</v>
      </c>
      <c r="J8" s="14" t="s">
        <v>455</v>
      </c>
    </row>
    <row r="9" spans="1:10" ht="32.25" customHeight="1">
      <c r="A9" s="2">
        <v>4</v>
      </c>
      <c r="B9" s="4" t="s">
        <v>28</v>
      </c>
      <c r="C9" s="4" t="s">
        <v>1018</v>
      </c>
      <c r="D9" s="4" t="s">
        <v>1143</v>
      </c>
      <c r="E9" s="2">
        <v>222002</v>
      </c>
      <c r="F9" s="2">
        <v>2.4496</v>
      </c>
      <c r="G9" s="2"/>
      <c r="H9" s="4"/>
      <c r="I9" s="4"/>
      <c r="J9" s="4"/>
    </row>
    <row r="10" spans="1:10" ht="32.25" customHeight="1">
      <c r="A10" s="2">
        <v>5</v>
      </c>
      <c r="B10" s="4" t="s">
        <v>28</v>
      </c>
      <c r="C10" s="4" t="s">
        <v>1018</v>
      </c>
      <c r="D10" s="4" t="s">
        <v>1143</v>
      </c>
      <c r="E10" s="2">
        <v>222003</v>
      </c>
      <c r="F10" s="2">
        <v>2.8</v>
      </c>
      <c r="G10" s="2"/>
      <c r="H10" s="28"/>
      <c r="I10" s="4"/>
      <c r="J10" s="4"/>
    </row>
    <row r="11" spans="1:10" ht="32.25" customHeight="1">
      <c r="A11" s="2">
        <v>6</v>
      </c>
      <c r="B11" s="4" t="s">
        <v>540</v>
      </c>
      <c r="C11" s="41" t="s">
        <v>426</v>
      </c>
      <c r="D11" s="126" t="s">
        <v>950</v>
      </c>
      <c r="E11" s="72" t="s">
        <v>144</v>
      </c>
      <c r="F11" s="2">
        <v>66.3</v>
      </c>
      <c r="G11" s="2"/>
      <c r="H11" s="4"/>
      <c r="I11" s="4"/>
      <c r="J11" s="4"/>
    </row>
    <row r="12" spans="1:11" ht="32.25" customHeight="1">
      <c r="A12" s="2">
        <v>7</v>
      </c>
      <c r="B12" s="14" t="s">
        <v>541</v>
      </c>
      <c r="C12" s="14" t="s">
        <v>1018</v>
      </c>
      <c r="D12" s="14" t="s">
        <v>481</v>
      </c>
      <c r="E12" s="73" t="s">
        <v>143</v>
      </c>
      <c r="F12" s="30">
        <v>3.7038</v>
      </c>
      <c r="G12" s="30"/>
      <c r="H12" s="14"/>
      <c r="I12" s="14"/>
      <c r="J12" s="14"/>
      <c r="K12" s="102"/>
    </row>
    <row r="13" spans="1:11" ht="47.25" customHeight="1">
      <c r="A13" s="2">
        <v>8</v>
      </c>
      <c r="B13" s="14" t="s">
        <v>541</v>
      </c>
      <c r="C13" s="14" t="s">
        <v>190</v>
      </c>
      <c r="D13" s="14" t="s">
        <v>481</v>
      </c>
      <c r="E13" s="73" t="s">
        <v>801</v>
      </c>
      <c r="F13" s="30">
        <v>3.5397</v>
      </c>
      <c r="G13" s="30"/>
      <c r="H13" s="30"/>
      <c r="I13" s="14" t="s">
        <v>1051</v>
      </c>
      <c r="J13" s="14" t="s">
        <v>189</v>
      </c>
      <c r="K13" s="102"/>
    </row>
    <row r="14" spans="1:11" ht="32.25" customHeight="1">
      <c r="A14" s="2">
        <v>9</v>
      </c>
      <c r="B14" s="14" t="s">
        <v>542</v>
      </c>
      <c r="C14" s="14" t="s">
        <v>1018</v>
      </c>
      <c r="D14" s="14" t="s">
        <v>481</v>
      </c>
      <c r="E14" s="30">
        <v>222016</v>
      </c>
      <c r="F14" s="30">
        <v>2.161</v>
      </c>
      <c r="G14" s="30"/>
      <c r="H14" s="14"/>
      <c r="I14" s="14"/>
      <c r="J14" s="14"/>
      <c r="K14" s="102"/>
    </row>
    <row r="15" spans="1:10" ht="32.25" customHeight="1">
      <c r="A15" s="2">
        <v>10</v>
      </c>
      <c r="B15" s="4" t="s">
        <v>540</v>
      </c>
      <c r="C15" s="4" t="s">
        <v>1018</v>
      </c>
      <c r="D15" s="4" t="s">
        <v>25</v>
      </c>
      <c r="E15" s="2">
        <v>222017</v>
      </c>
      <c r="F15" s="2">
        <v>0.6</v>
      </c>
      <c r="G15" s="2"/>
      <c r="H15" s="4"/>
      <c r="I15" s="4"/>
      <c r="J15" s="4"/>
    </row>
    <row r="16" spans="1:10" ht="32.25" customHeight="1">
      <c r="A16" s="2">
        <v>11</v>
      </c>
      <c r="B16" s="4" t="s">
        <v>540</v>
      </c>
      <c r="C16" s="4" t="s">
        <v>1018</v>
      </c>
      <c r="D16" s="4" t="s">
        <v>481</v>
      </c>
      <c r="E16" s="2">
        <v>222018</v>
      </c>
      <c r="F16" s="2">
        <v>1.7406</v>
      </c>
      <c r="G16" s="2"/>
      <c r="H16" s="4"/>
      <c r="I16" s="4"/>
      <c r="J16" s="4"/>
    </row>
    <row r="17" spans="1:10" ht="47.25" customHeight="1">
      <c r="A17" s="2">
        <v>12</v>
      </c>
      <c r="B17" s="4" t="s">
        <v>543</v>
      </c>
      <c r="C17" s="41" t="s">
        <v>427</v>
      </c>
      <c r="D17" s="126" t="s">
        <v>942</v>
      </c>
      <c r="E17" s="128" t="s">
        <v>991</v>
      </c>
      <c r="F17" s="2">
        <v>51</v>
      </c>
      <c r="G17" s="2"/>
      <c r="H17" s="4"/>
      <c r="I17" s="4"/>
      <c r="J17" s="4"/>
    </row>
    <row r="18" spans="1:10" ht="47.25" customHeight="1">
      <c r="A18" s="30">
        <v>13</v>
      </c>
      <c r="B18" s="14" t="s">
        <v>543</v>
      </c>
      <c r="C18" s="14" t="s">
        <v>860</v>
      </c>
      <c r="D18" s="14" t="s">
        <v>481</v>
      </c>
      <c r="E18" s="30">
        <v>222047</v>
      </c>
      <c r="F18" s="30">
        <v>0.53</v>
      </c>
      <c r="G18" s="30"/>
      <c r="H18" s="14"/>
      <c r="I18" s="14"/>
      <c r="J18" s="14"/>
    </row>
    <row r="19" spans="1:10" ht="47.25" customHeight="1">
      <c r="A19" s="30">
        <v>14</v>
      </c>
      <c r="B19" s="14" t="s">
        <v>543</v>
      </c>
      <c r="C19" s="14" t="s">
        <v>867</v>
      </c>
      <c r="D19" s="14" t="s">
        <v>481</v>
      </c>
      <c r="E19" s="30">
        <v>222048</v>
      </c>
      <c r="F19" s="30">
        <v>0.13</v>
      </c>
      <c r="G19" s="30"/>
      <c r="H19" s="14"/>
      <c r="I19" s="14"/>
      <c r="J19" s="14"/>
    </row>
    <row r="20" spans="1:10" ht="47.25" customHeight="1">
      <c r="A20" s="30">
        <v>15</v>
      </c>
      <c r="B20" s="14" t="s">
        <v>868</v>
      </c>
      <c r="C20" s="14" t="s">
        <v>869</v>
      </c>
      <c r="D20" s="14" t="s">
        <v>481</v>
      </c>
      <c r="E20" s="30">
        <v>222063</v>
      </c>
      <c r="F20" s="30">
        <v>4.48</v>
      </c>
      <c r="G20" s="30"/>
      <c r="H20" s="14"/>
      <c r="I20" s="14"/>
      <c r="J20" s="14"/>
    </row>
    <row r="21" spans="1:10" ht="32.25" customHeight="1">
      <c r="A21" s="30">
        <v>16</v>
      </c>
      <c r="B21" s="14" t="s">
        <v>42</v>
      </c>
      <c r="C21" s="14" t="s">
        <v>1018</v>
      </c>
      <c r="D21" s="14" t="s">
        <v>482</v>
      </c>
      <c r="E21" s="30">
        <v>222036</v>
      </c>
      <c r="F21" s="30">
        <v>1.2</v>
      </c>
      <c r="G21" s="30"/>
      <c r="H21" s="75"/>
      <c r="I21" s="75"/>
      <c r="J21" s="75"/>
    </row>
    <row r="22" spans="1:10" ht="32.25" customHeight="1">
      <c r="A22" s="30">
        <v>17</v>
      </c>
      <c r="B22" s="14" t="s">
        <v>861</v>
      </c>
      <c r="C22" s="14" t="s">
        <v>862</v>
      </c>
      <c r="D22" s="14" t="s">
        <v>482</v>
      </c>
      <c r="E22" s="30">
        <v>222049</v>
      </c>
      <c r="F22" s="30">
        <v>3.2</v>
      </c>
      <c r="G22" s="30"/>
      <c r="H22" s="75"/>
      <c r="I22" s="75"/>
      <c r="J22" s="75"/>
    </row>
    <row r="23" spans="1:10" ht="32.25" customHeight="1">
      <c r="A23" s="30">
        <v>18</v>
      </c>
      <c r="B23" s="14" t="s">
        <v>43</v>
      </c>
      <c r="C23" s="14" t="s">
        <v>1018</v>
      </c>
      <c r="D23" s="14" t="s">
        <v>482</v>
      </c>
      <c r="E23" s="30">
        <v>222037</v>
      </c>
      <c r="F23" s="35">
        <v>1</v>
      </c>
      <c r="G23" s="35"/>
      <c r="H23" s="75"/>
      <c r="I23" s="75"/>
      <c r="J23" s="75"/>
    </row>
    <row r="24" spans="1:10" ht="32.25" customHeight="1">
      <c r="A24" s="30">
        <v>19</v>
      </c>
      <c r="B24" s="14" t="s">
        <v>43</v>
      </c>
      <c r="C24" s="14" t="s">
        <v>1018</v>
      </c>
      <c r="D24" s="14" t="s">
        <v>482</v>
      </c>
      <c r="E24" s="30">
        <v>222038</v>
      </c>
      <c r="F24" s="30">
        <v>3.9</v>
      </c>
      <c r="G24" s="30"/>
      <c r="H24" s="75"/>
      <c r="I24" s="75"/>
      <c r="J24" s="75"/>
    </row>
    <row r="25" spans="1:10" ht="32.25" customHeight="1">
      <c r="A25" s="30">
        <v>20</v>
      </c>
      <c r="B25" s="14" t="s">
        <v>43</v>
      </c>
      <c r="C25" s="14" t="s">
        <v>1018</v>
      </c>
      <c r="D25" s="14" t="s">
        <v>31</v>
      </c>
      <c r="E25" s="30">
        <v>222039</v>
      </c>
      <c r="F25" s="30">
        <v>0.9</v>
      </c>
      <c r="G25" s="30"/>
      <c r="H25" s="75"/>
      <c r="I25" s="75"/>
      <c r="J25" s="75"/>
    </row>
    <row r="26" spans="1:10" ht="32.25" customHeight="1">
      <c r="A26" s="30">
        <v>21</v>
      </c>
      <c r="B26" s="14" t="s">
        <v>858</v>
      </c>
      <c r="C26" s="14" t="s">
        <v>859</v>
      </c>
      <c r="D26" s="14" t="s">
        <v>482</v>
      </c>
      <c r="E26" s="30">
        <v>222050</v>
      </c>
      <c r="F26" s="30">
        <v>0.28</v>
      </c>
      <c r="G26" s="30"/>
      <c r="H26" s="75"/>
      <c r="I26" s="75"/>
      <c r="J26" s="75"/>
    </row>
    <row r="27" spans="1:10" ht="47.25" customHeight="1">
      <c r="A27" s="30">
        <v>22</v>
      </c>
      <c r="B27" s="14" t="s">
        <v>872</v>
      </c>
      <c r="C27" s="14" t="s">
        <v>873</v>
      </c>
      <c r="D27" s="14" t="s">
        <v>482</v>
      </c>
      <c r="E27" s="30">
        <v>222066</v>
      </c>
      <c r="F27" s="30">
        <v>1.12</v>
      </c>
      <c r="G27" s="30"/>
      <c r="H27" s="75"/>
      <c r="I27" s="75"/>
      <c r="J27" s="75"/>
    </row>
    <row r="28" spans="1:10" ht="32.25" customHeight="1">
      <c r="A28" s="30">
        <v>23</v>
      </c>
      <c r="B28" s="14" t="s">
        <v>864</v>
      </c>
      <c r="C28" s="14" t="s">
        <v>1018</v>
      </c>
      <c r="D28" s="14" t="s">
        <v>482</v>
      </c>
      <c r="E28" s="30">
        <v>222051</v>
      </c>
      <c r="F28" s="30">
        <v>0.76</v>
      </c>
      <c r="G28" s="30"/>
      <c r="H28" s="75"/>
      <c r="I28" s="75"/>
      <c r="J28" s="75"/>
    </row>
    <row r="29" spans="1:10" ht="32.25" customHeight="1">
      <c r="A29" s="30">
        <v>24</v>
      </c>
      <c r="B29" s="14" t="s">
        <v>35</v>
      </c>
      <c r="C29" s="42" t="s">
        <v>711</v>
      </c>
      <c r="D29" s="100" t="s">
        <v>944</v>
      </c>
      <c r="E29" s="14" t="s">
        <v>752</v>
      </c>
      <c r="F29" s="30">
        <v>243</v>
      </c>
      <c r="G29" s="30"/>
      <c r="H29" s="43"/>
      <c r="I29" s="14"/>
      <c r="J29" s="14"/>
    </row>
    <row r="30" spans="1:10" ht="32.25" customHeight="1">
      <c r="A30" s="30">
        <v>25</v>
      </c>
      <c r="B30" s="14" t="s">
        <v>35</v>
      </c>
      <c r="C30" s="14" t="s">
        <v>1018</v>
      </c>
      <c r="D30" s="14" t="s">
        <v>254</v>
      </c>
      <c r="E30" s="30">
        <v>222026</v>
      </c>
      <c r="F30" s="30">
        <v>8.7</v>
      </c>
      <c r="G30" s="30"/>
      <c r="H30" s="43"/>
      <c r="I30" s="14"/>
      <c r="J30" s="14"/>
    </row>
    <row r="31" spans="1:10" ht="32.25" customHeight="1">
      <c r="A31" s="30">
        <v>26</v>
      </c>
      <c r="B31" s="14" t="s">
        <v>544</v>
      </c>
      <c r="C31" s="14" t="s">
        <v>1018</v>
      </c>
      <c r="D31" s="14" t="s">
        <v>254</v>
      </c>
      <c r="E31" s="30">
        <v>222027</v>
      </c>
      <c r="F31" s="30">
        <v>0.4</v>
      </c>
      <c r="G31" s="30"/>
      <c r="H31" s="14"/>
      <c r="I31" s="14"/>
      <c r="J31" s="14"/>
    </row>
    <row r="32" spans="1:10" ht="32.25" customHeight="1">
      <c r="A32" s="30">
        <v>27</v>
      </c>
      <c r="B32" s="14" t="s">
        <v>544</v>
      </c>
      <c r="C32" s="14" t="s">
        <v>1018</v>
      </c>
      <c r="D32" s="14" t="s">
        <v>254</v>
      </c>
      <c r="E32" s="30">
        <v>222028</v>
      </c>
      <c r="F32" s="30">
        <v>0.5</v>
      </c>
      <c r="G32" s="30"/>
      <c r="H32" s="14"/>
      <c r="I32" s="14"/>
      <c r="J32" s="14"/>
    </row>
    <row r="33" spans="1:10" ht="48" customHeight="1">
      <c r="A33" s="30">
        <v>28</v>
      </c>
      <c r="B33" s="14" t="s">
        <v>35</v>
      </c>
      <c r="C33" s="14" t="s">
        <v>1018</v>
      </c>
      <c r="D33" s="14" t="s">
        <v>516</v>
      </c>
      <c r="E33" s="14" t="s">
        <v>627</v>
      </c>
      <c r="F33" s="30">
        <v>8.4</v>
      </c>
      <c r="G33" s="30"/>
      <c r="H33" s="43"/>
      <c r="I33" s="14" t="s">
        <v>1050</v>
      </c>
      <c r="J33" s="14" t="s">
        <v>455</v>
      </c>
    </row>
    <row r="34" spans="1:10" ht="46.5" customHeight="1">
      <c r="A34" s="30">
        <v>29</v>
      </c>
      <c r="B34" s="14" t="s">
        <v>35</v>
      </c>
      <c r="C34" s="14" t="s">
        <v>811</v>
      </c>
      <c r="D34" s="14" t="s">
        <v>807</v>
      </c>
      <c r="E34" s="14" t="s">
        <v>145</v>
      </c>
      <c r="F34" s="30">
        <v>0.4311</v>
      </c>
      <c r="G34" s="30"/>
      <c r="H34" s="43"/>
      <c r="I34" s="14" t="s">
        <v>1052</v>
      </c>
      <c r="J34" s="14" t="s">
        <v>455</v>
      </c>
    </row>
    <row r="35" spans="1:10" ht="46.5" customHeight="1">
      <c r="A35" s="30">
        <v>30</v>
      </c>
      <c r="B35" s="14" t="s">
        <v>35</v>
      </c>
      <c r="C35" s="14" t="s">
        <v>1010</v>
      </c>
      <c r="D35" s="14" t="s">
        <v>807</v>
      </c>
      <c r="E35" s="14" t="s">
        <v>146</v>
      </c>
      <c r="F35" s="30">
        <v>0.4</v>
      </c>
      <c r="G35" s="30"/>
      <c r="H35" s="43"/>
      <c r="I35" s="14" t="s">
        <v>690</v>
      </c>
      <c r="J35" s="14" t="s">
        <v>455</v>
      </c>
    </row>
    <row r="36" spans="1:10" ht="32.25" customHeight="1">
      <c r="A36" s="30">
        <v>31</v>
      </c>
      <c r="B36" s="14" t="s">
        <v>22</v>
      </c>
      <c r="C36" s="14" t="s">
        <v>1016</v>
      </c>
      <c r="D36" s="14" t="s">
        <v>23</v>
      </c>
      <c r="E36" s="30">
        <v>222001</v>
      </c>
      <c r="F36" s="35">
        <v>3</v>
      </c>
      <c r="G36" s="35"/>
      <c r="H36" s="14"/>
      <c r="I36" s="14"/>
      <c r="J36" s="14"/>
    </row>
    <row r="37" spans="1:10" ht="32.25" customHeight="1">
      <c r="A37" s="30">
        <v>32</v>
      </c>
      <c r="B37" s="14" t="s">
        <v>39</v>
      </c>
      <c r="C37" s="14" t="s">
        <v>37</v>
      </c>
      <c r="D37" s="14" t="s">
        <v>25</v>
      </c>
      <c r="E37" s="30">
        <v>222031</v>
      </c>
      <c r="F37" s="30">
        <v>10.6</v>
      </c>
      <c r="G37" s="30"/>
      <c r="H37" s="14"/>
      <c r="I37" s="14"/>
      <c r="J37" s="14"/>
    </row>
    <row r="38" spans="1:10" ht="32.25" customHeight="1">
      <c r="A38" s="30">
        <v>33</v>
      </c>
      <c r="B38" s="14" t="s">
        <v>39</v>
      </c>
      <c r="C38" s="14" t="s">
        <v>38</v>
      </c>
      <c r="D38" s="14" t="s">
        <v>481</v>
      </c>
      <c r="E38" s="30">
        <v>222032</v>
      </c>
      <c r="F38" s="30">
        <v>10</v>
      </c>
      <c r="G38" s="30"/>
      <c r="H38" s="14"/>
      <c r="I38" s="14"/>
      <c r="J38" s="14"/>
    </row>
    <row r="39" spans="1:10" ht="32.25" customHeight="1">
      <c r="A39" s="30">
        <v>34</v>
      </c>
      <c r="B39" s="14" t="s">
        <v>40</v>
      </c>
      <c r="C39" s="14" t="s">
        <v>1018</v>
      </c>
      <c r="D39" s="14" t="s">
        <v>23</v>
      </c>
      <c r="E39" s="30">
        <v>222033</v>
      </c>
      <c r="F39" s="30">
        <v>4.53</v>
      </c>
      <c r="G39" s="30"/>
      <c r="H39" s="14"/>
      <c r="I39" s="14"/>
      <c r="J39" s="14"/>
    </row>
    <row r="40" spans="1:10" ht="32.25" customHeight="1">
      <c r="A40" s="30">
        <v>35</v>
      </c>
      <c r="B40" s="14" t="s">
        <v>40</v>
      </c>
      <c r="C40" s="14" t="s">
        <v>1018</v>
      </c>
      <c r="D40" s="14" t="s">
        <v>23</v>
      </c>
      <c r="E40" s="30">
        <v>222034</v>
      </c>
      <c r="F40" s="131">
        <v>1.92</v>
      </c>
      <c r="G40" s="131"/>
      <c r="H40" s="75"/>
      <c r="I40" s="75"/>
      <c r="J40" s="75"/>
    </row>
    <row r="41" spans="1:10" ht="32.25" customHeight="1">
      <c r="A41" s="30">
        <v>36</v>
      </c>
      <c r="B41" s="14" t="s">
        <v>40</v>
      </c>
      <c r="C41" s="14" t="s">
        <v>854</v>
      </c>
      <c r="D41" s="14" t="s">
        <v>23</v>
      </c>
      <c r="E41" s="30">
        <v>222052</v>
      </c>
      <c r="F41" s="30">
        <v>1.92</v>
      </c>
      <c r="G41" s="131"/>
      <c r="H41" s="75"/>
      <c r="I41" s="75"/>
      <c r="J41" s="75"/>
    </row>
    <row r="42" spans="1:10" ht="32.25" customHeight="1">
      <c r="A42" s="30">
        <v>37</v>
      </c>
      <c r="B42" s="14" t="s">
        <v>40</v>
      </c>
      <c r="C42" s="14" t="s">
        <v>863</v>
      </c>
      <c r="D42" s="14" t="s">
        <v>855</v>
      </c>
      <c r="E42" s="30">
        <v>222053</v>
      </c>
      <c r="F42" s="30">
        <v>0.49</v>
      </c>
      <c r="G42" s="131"/>
      <c r="H42" s="75"/>
      <c r="I42" s="75"/>
      <c r="J42" s="75"/>
    </row>
    <row r="43" spans="1:10" ht="32.25" customHeight="1">
      <c r="A43" s="30">
        <v>38</v>
      </c>
      <c r="B43" s="14" t="s">
        <v>41</v>
      </c>
      <c r="C43" s="14" t="s">
        <v>1018</v>
      </c>
      <c r="D43" s="14" t="s">
        <v>481</v>
      </c>
      <c r="E43" s="30">
        <v>222035</v>
      </c>
      <c r="F43" s="30">
        <v>0.63</v>
      </c>
      <c r="G43" s="30"/>
      <c r="H43" s="75"/>
      <c r="I43" s="75"/>
      <c r="J43" s="75"/>
    </row>
    <row r="44" spans="1:10" ht="32.25" customHeight="1">
      <c r="A44" s="30">
        <v>39</v>
      </c>
      <c r="B44" s="14" t="s">
        <v>856</v>
      </c>
      <c r="C44" s="14" t="s">
        <v>1018</v>
      </c>
      <c r="D44" s="14" t="s">
        <v>25</v>
      </c>
      <c r="E44" s="30">
        <v>222054</v>
      </c>
      <c r="F44" s="30">
        <v>1.1</v>
      </c>
      <c r="G44" s="30"/>
      <c r="H44" s="75"/>
      <c r="I44" s="75"/>
      <c r="J44" s="75"/>
    </row>
    <row r="45" spans="1:10" ht="32.25" customHeight="1">
      <c r="A45" s="30">
        <v>40</v>
      </c>
      <c r="B45" s="14" t="s">
        <v>856</v>
      </c>
      <c r="C45" s="14" t="s">
        <v>857</v>
      </c>
      <c r="D45" s="14" t="s">
        <v>481</v>
      </c>
      <c r="E45" s="30">
        <v>222055</v>
      </c>
      <c r="F45" s="30">
        <v>0.23</v>
      </c>
      <c r="G45" s="30"/>
      <c r="H45" s="75"/>
      <c r="I45" s="75"/>
      <c r="J45" s="75"/>
    </row>
    <row r="46" spans="1:10" ht="32.25" customHeight="1">
      <c r="A46" s="30">
        <v>41</v>
      </c>
      <c r="B46" s="14" t="s">
        <v>856</v>
      </c>
      <c r="C46" s="14" t="s">
        <v>1018</v>
      </c>
      <c r="D46" s="14" t="s">
        <v>481</v>
      </c>
      <c r="E46" s="30">
        <v>222056</v>
      </c>
      <c r="F46" s="30">
        <v>0.77</v>
      </c>
      <c r="G46" s="30"/>
      <c r="H46" s="75"/>
      <c r="I46" s="75"/>
      <c r="J46" s="75"/>
    </row>
    <row r="47" spans="1:10" ht="32.25" customHeight="1">
      <c r="A47" s="30">
        <v>42</v>
      </c>
      <c r="B47" s="14" t="s">
        <v>856</v>
      </c>
      <c r="C47" s="14" t="s">
        <v>11</v>
      </c>
      <c r="D47" s="14" t="s">
        <v>481</v>
      </c>
      <c r="E47" s="30">
        <v>222057</v>
      </c>
      <c r="F47" s="30">
        <v>0.14</v>
      </c>
      <c r="G47" s="30"/>
      <c r="H47" s="75"/>
      <c r="I47" s="75"/>
      <c r="J47" s="75"/>
    </row>
    <row r="48" spans="1:10" ht="47.25" customHeight="1">
      <c r="A48" s="30">
        <v>43</v>
      </c>
      <c r="B48" s="14" t="s">
        <v>856</v>
      </c>
      <c r="C48" s="14" t="s">
        <v>870</v>
      </c>
      <c r="D48" s="14" t="s">
        <v>481</v>
      </c>
      <c r="E48" s="30">
        <v>222064</v>
      </c>
      <c r="F48" s="30">
        <v>1.18</v>
      </c>
      <c r="G48" s="30"/>
      <c r="H48" s="75"/>
      <c r="I48" s="75"/>
      <c r="J48" s="75"/>
    </row>
    <row r="49" spans="1:10" ht="47.25" customHeight="1">
      <c r="A49" s="30">
        <v>44</v>
      </c>
      <c r="B49" s="14" t="s">
        <v>856</v>
      </c>
      <c r="C49" s="14" t="s">
        <v>871</v>
      </c>
      <c r="D49" s="14" t="s">
        <v>481</v>
      </c>
      <c r="E49" s="30">
        <v>222065</v>
      </c>
      <c r="F49" s="30">
        <v>0.15</v>
      </c>
      <c r="G49" s="30"/>
      <c r="H49" s="75"/>
      <c r="I49" s="75"/>
      <c r="J49" s="75"/>
    </row>
    <row r="50" spans="1:10" ht="32.25" customHeight="1">
      <c r="A50" s="30">
        <v>45</v>
      </c>
      <c r="B50" s="14" t="s">
        <v>865</v>
      </c>
      <c r="C50" s="14" t="s">
        <v>1018</v>
      </c>
      <c r="D50" s="14" t="s">
        <v>866</v>
      </c>
      <c r="E50" s="30">
        <v>222058</v>
      </c>
      <c r="F50" s="30">
        <v>0.83</v>
      </c>
      <c r="G50" s="30"/>
      <c r="H50" s="75"/>
      <c r="I50" s="75"/>
      <c r="J50" s="75"/>
    </row>
    <row r="51" spans="1:10" ht="32.25" customHeight="1">
      <c r="A51" s="30">
        <v>46</v>
      </c>
      <c r="B51" s="14" t="s">
        <v>865</v>
      </c>
      <c r="C51" s="14" t="s">
        <v>1018</v>
      </c>
      <c r="D51" s="14" t="s">
        <v>866</v>
      </c>
      <c r="E51" s="30">
        <v>222059</v>
      </c>
      <c r="F51" s="30">
        <v>0.5</v>
      </c>
      <c r="G51" s="30"/>
      <c r="H51" s="75"/>
      <c r="I51" s="75"/>
      <c r="J51" s="75"/>
    </row>
    <row r="52" spans="1:10" ht="32.25" customHeight="1">
      <c r="A52" s="30">
        <v>47</v>
      </c>
      <c r="B52" s="14" t="s">
        <v>24</v>
      </c>
      <c r="C52" s="14" t="s">
        <v>1018</v>
      </c>
      <c r="D52" s="14" t="s">
        <v>481</v>
      </c>
      <c r="E52" s="30">
        <v>222006</v>
      </c>
      <c r="F52" s="30">
        <v>2.4972</v>
      </c>
      <c r="G52" s="30"/>
      <c r="H52" s="14"/>
      <c r="I52" s="14"/>
      <c r="J52" s="14"/>
    </row>
    <row r="53" spans="1:10" ht="32.25" customHeight="1">
      <c r="A53" s="30">
        <v>48</v>
      </c>
      <c r="B53" s="14" t="s">
        <v>24</v>
      </c>
      <c r="C53" s="14" t="s">
        <v>1018</v>
      </c>
      <c r="D53" s="14" t="s">
        <v>481</v>
      </c>
      <c r="E53" s="30">
        <v>222060</v>
      </c>
      <c r="F53" s="30">
        <v>0.2</v>
      </c>
      <c r="G53" s="30"/>
      <c r="H53" s="14"/>
      <c r="I53" s="14"/>
      <c r="J53" s="14"/>
    </row>
    <row r="54" spans="1:10" ht="32.25" customHeight="1">
      <c r="A54" s="30">
        <v>49</v>
      </c>
      <c r="B54" s="14" t="s">
        <v>26</v>
      </c>
      <c r="C54" s="14" t="s">
        <v>1018</v>
      </c>
      <c r="D54" s="14" t="s">
        <v>481</v>
      </c>
      <c r="E54" s="30">
        <v>222007</v>
      </c>
      <c r="F54" s="30">
        <v>1.8</v>
      </c>
      <c r="G54" s="30"/>
      <c r="H54" s="14"/>
      <c r="I54" s="14"/>
      <c r="J54" s="14"/>
    </row>
    <row r="55" spans="1:10" ht="32.25" customHeight="1">
      <c r="A55" s="30">
        <v>50</v>
      </c>
      <c r="B55" s="14" t="s">
        <v>27</v>
      </c>
      <c r="C55" s="14" t="s">
        <v>1018</v>
      </c>
      <c r="D55" s="14" t="s">
        <v>481</v>
      </c>
      <c r="E55" s="30">
        <v>222061</v>
      </c>
      <c r="F55" s="30">
        <v>0.2</v>
      </c>
      <c r="G55" s="30"/>
      <c r="H55" s="14"/>
      <c r="I55" s="14"/>
      <c r="J55" s="14"/>
    </row>
    <row r="56" spans="1:10" ht="47.25" customHeight="1">
      <c r="A56" s="30">
        <v>51</v>
      </c>
      <c r="B56" s="14" t="s">
        <v>874</v>
      </c>
      <c r="C56" s="14" t="s">
        <v>1018</v>
      </c>
      <c r="D56" s="14" t="s">
        <v>481</v>
      </c>
      <c r="E56" s="30">
        <v>222062</v>
      </c>
      <c r="F56" s="30">
        <v>0.4</v>
      </c>
      <c r="G56" s="30"/>
      <c r="H56" s="14"/>
      <c r="I56" s="14"/>
      <c r="J56" s="14"/>
    </row>
    <row r="57" spans="1:10" ht="62.25" customHeight="1">
      <c r="A57" s="30">
        <v>52</v>
      </c>
      <c r="B57" s="14" t="s">
        <v>29</v>
      </c>
      <c r="C57" s="14" t="s">
        <v>30</v>
      </c>
      <c r="D57" s="14" t="s">
        <v>31</v>
      </c>
      <c r="E57" s="30" t="s">
        <v>147</v>
      </c>
      <c r="F57" s="30">
        <v>29.8653</v>
      </c>
      <c r="G57" s="30"/>
      <c r="H57" s="14"/>
      <c r="I57" s="14" t="s">
        <v>1053</v>
      </c>
      <c r="J57" s="14" t="s">
        <v>788</v>
      </c>
    </row>
    <row r="58" spans="1:10" ht="32.25" customHeight="1">
      <c r="A58" s="30">
        <v>53</v>
      </c>
      <c r="B58" s="14" t="s">
        <v>32</v>
      </c>
      <c r="C58" s="42" t="s">
        <v>428</v>
      </c>
      <c r="D58" s="100" t="s">
        <v>943</v>
      </c>
      <c r="E58" s="135" t="s">
        <v>992</v>
      </c>
      <c r="F58" s="30">
        <v>90</v>
      </c>
      <c r="G58" s="30"/>
      <c r="H58" s="14"/>
      <c r="I58" s="14"/>
      <c r="J58" s="14"/>
    </row>
    <row r="59" spans="1:10" ht="32.25" customHeight="1">
      <c r="A59" s="30">
        <v>54</v>
      </c>
      <c r="B59" s="14" t="s">
        <v>32</v>
      </c>
      <c r="C59" s="14" t="s">
        <v>1018</v>
      </c>
      <c r="D59" s="14" t="s">
        <v>482</v>
      </c>
      <c r="E59" s="30">
        <v>222021</v>
      </c>
      <c r="F59" s="30">
        <v>4.4277</v>
      </c>
      <c r="G59" s="30"/>
      <c r="H59" s="14"/>
      <c r="I59" s="14"/>
      <c r="J59" s="14"/>
    </row>
    <row r="60" spans="1:10" ht="32.25" customHeight="1">
      <c r="A60" s="30">
        <v>55</v>
      </c>
      <c r="B60" s="14" t="s">
        <v>44</v>
      </c>
      <c r="C60" s="14" t="s">
        <v>1018</v>
      </c>
      <c r="D60" s="14" t="s">
        <v>482</v>
      </c>
      <c r="E60" s="30">
        <v>222040</v>
      </c>
      <c r="F60" s="30">
        <v>2.3</v>
      </c>
      <c r="G60" s="30"/>
      <c r="H60" s="75"/>
      <c r="I60" s="14"/>
      <c r="J60" s="75"/>
    </row>
    <row r="61" spans="1:10" ht="32.25" customHeight="1">
      <c r="A61" s="30">
        <v>56</v>
      </c>
      <c r="B61" s="14" t="s">
        <v>44</v>
      </c>
      <c r="C61" s="14" t="s">
        <v>45</v>
      </c>
      <c r="D61" s="14" t="s">
        <v>482</v>
      </c>
      <c r="E61" s="30">
        <v>222041</v>
      </c>
      <c r="F61" s="30">
        <v>1.2</v>
      </c>
      <c r="G61" s="30"/>
      <c r="H61" s="75"/>
      <c r="I61" s="75"/>
      <c r="J61" s="75"/>
    </row>
    <row r="62" spans="1:10" ht="32.25" customHeight="1">
      <c r="A62" s="30">
        <v>57</v>
      </c>
      <c r="B62" s="14" t="s">
        <v>44</v>
      </c>
      <c r="C62" s="14" t="s">
        <v>1018</v>
      </c>
      <c r="D62" s="14" t="s">
        <v>482</v>
      </c>
      <c r="E62" s="30" t="s">
        <v>930</v>
      </c>
      <c r="F62" s="30">
        <v>1.1152</v>
      </c>
      <c r="G62" s="30"/>
      <c r="H62" s="75"/>
      <c r="I62" s="75"/>
      <c r="J62" s="75"/>
    </row>
    <row r="63" spans="1:10" ht="32.25" customHeight="1">
      <c r="A63" s="30">
        <v>58</v>
      </c>
      <c r="B63" s="14" t="s">
        <v>44</v>
      </c>
      <c r="C63" s="14" t="s">
        <v>1018</v>
      </c>
      <c r="D63" s="14" t="s">
        <v>482</v>
      </c>
      <c r="E63" s="30">
        <v>222043</v>
      </c>
      <c r="F63" s="30">
        <v>0.3</v>
      </c>
      <c r="G63" s="30"/>
      <c r="H63" s="75"/>
      <c r="I63" s="75"/>
      <c r="J63" s="75"/>
    </row>
    <row r="64" spans="1:10" ht="32.25" customHeight="1">
      <c r="A64" s="30">
        <v>59</v>
      </c>
      <c r="B64" s="14" t="s">
        <v>36</v>
      </c>
      <c r="C64" s="14" t="s">
        <v>1018</v>
      </c>
      <c r="D64" s="14" t="s">
        <v>1165</v>
      </c>
      <c r="E64" s="30">
        <v>222029</v>
      </c>
      <c r="F64" s="35">
        <v>3</v>
      </c>
      <c r="G64" s="35"/>
      <c r="H64" s="14"/>
      <c r="I64" s="14"/>
      <c r="J64" s="14"/>
    </row>
    <row r="65" spans="1:10" ht="32.25" customHeight="1">
      <c r="A65" s="30">
        <v>60</v>
      </c>
      <c r="B65" s="14" t="s">
        <v>36</v>
      </c>
      <c r="C65" s="14" t="s">
        <v>1018</v>
      </c>
      <c r="D65" s="14" t="s">
        <v>1165</v>
      </c>
      <c r="E65" s="30">
        <v>222030</v>
      </c>
      <c r="F65" s="30">
        <v>0.6</v>
      </c>
      <c r="G65" s="30"/>
      <c r="H65" s="14"/>
      <c r="I65" s="14"/>
      <c r="J65" s="14"/>
    </row>
  </sheetData>
  <sheetProtection/>
  <mergeCells count="2">
    <mergeCell ref="A2:J2"/>
    <mergeCell ref="A1:J1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2017-09-27T11:20:13Z</cp:lastPrinted>
  <dcterms:created xsi:type="dcterms:W3CDTF">2016-04-05T09:47:57Z</dcterms:created>
  <dcterms:modified xsi:type="dcterms:W3CDTF">2017-10-04T12:19:58Z</dcterms:modified>
  <cp:category/>
  <cp:version/>
  <cp:contentType/>
  <cp:contentStatus/>
</cp:coreProperties>
</file>